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J:\Subsidy History (Web)\SEF\"/>
    </mc:Choice>
  </mc:AlternateContent>
  <xr:revisionPtr revIDLastSave="0" documentId="13_ncr:1_{ABDD45B4-26B9-4666-A59C-B01130901EFA}" xr6:coauthVersionLast="47" xr6:coauthVersionMax="47" xr10:uidLastSave="{00000000-0000-0000-0000-000000000000}"/>
  <bookViews>
    <workbookView xWindow="-108" yWindow="-108" windowWidth="23256" windowHeight="12720" activeTab="1" xr2:uid="{00000000-000D-0000-FFFF-FFFF00000000}"/>
  </bookViews>
  <sheets>
    <sheet name="Narrative" sheetId="11" r:id="rId1"/>
    <sheet name="2020-21 SEF May2021" sheetId="9" r:id="rId2"/>
    <sheet name="SE components" sheetId="10" r:id="rId3"/>
  </sheets>
  <externalReferences>
    <externalReference r:id="rId4"/>
    <externalReference r:id="rId5"/>
    <externalReference r:id="rId6"/>
    <externalReference r:id="rId7"/>
    <externalReference r:id="rId8"/>
  </externalReferences>
  <definedNames>
    <definedName name="_xlnm._FilterDatabase" localSheetId="1" hidden="1">'2020-21 SEF May2021'!#REF!</definedName>
    <definedName name="Admin_RTI_Switch" localSheetId="2">#REF!</definedName>
    <definedName name="Admin_RTI_Switch">#REF!</definedName>
    <definedName name="Administration_EM_Switch" localSheetId="2">#REF!</definedName>
    <definedName name="Administration_EM_Switch">#REF!</definedName>
    <definedName name="Administration_EM_Switch_2" localSheetId="2">#REF!</definedName>
    <definedName name="Administration_EM_Switch_2">#REF!</definedName>
    <definedName name="Administration_FundsSwitch" localSheetId="2">#REF!</definedName>
    <definedName name="Administration_FundsSwitch">#REF!</definedName>
    <definedName name="Administration_RTI_Switch" localSheetId="2">#REF!</definedName>
    <definedName name="Administration_RTI_Switch">#REF!</definedName>
    <definedName name="Administration_RTI_Switch_2" localSheetId="2">#REF!</definedName>
    <definedName name="Administration_RTI_Switch_2">#REF!</definedName>
    <definedName name="BACKTABLE_FullCodeNumber" localSheetId="0">OFFSET('[1]BACK TABLES'!$E$14,1,0,'[1]BACK TABLES'!$C$16,COLUMNS('[1]BACK TABLES'!$E$15:$G$15))</definedName>
    <definedName name="BACKTABLE_FullCodeNumber" localSheetId="2">OFFSET('[2]BACK TABLES'!$E$14,1,0,'[2]BACK TABLES'!$C$16,COLUMNS('[2]BACK TABLES'!$E$15:$G$15))</definedName>
    <definedName name="BACKTABLE_FullCodeNumber">OFFSET('[2]BACK TABLES'!$E$14,1,0,'[2]BACK TABLES'!$C$16,COLUMNS('[2]BACK TABLES'!$E$15:$G$15))</definedName>
    <definedName name="BEFPhaseIn_Yr1" localSheetId="2">#REF!</definedName>
    <definedName name="BEFPhaseIn_Yr1">#REF!</definedName>
    <definedName name="BEFPhaseIn_Yr1_2" localSheetId="2">#REF!</definedName>
    <definedName name="BEFPhaseIn_Yr1_2">#REF!</definedName>
    <definedName name="BEFPhaseIn_Yr2" localSheetId="2">#REF!</definedName>
    <definedName name="BEFPhaseIn_Yr2">#REF!</definedName>
    <definedName name="BEFPhaseIn_Yr2_2" localSheetId="2">#REF!</definedName>
    <definedName name="BEFPhaseIn_Yr2_2">#REF!</definedName>
    <definedName name="BEFPhaseIn_Yr3" localSheetId="2">#REF!</definedName>
    <definedName name="BEFPhaseIn_Yr3">#REF!</definedName>
    <definedName name="BEFPhaseIn_Yr3_2" localSheetId="2">#REF!</definedName>
    <definedName name="BEFPhaseIn_Yr3_2">#REF!</definedName>
    <definedName name="BEFPhaseIn_Yr4" localSheetId="2">#REF!</definedName>
    <definedName name="BEFPhaseIn_Yr4">#REF!</definedName>
    <definedName name="BEFPhaseIn_Yr4_2" localSheetId="2">#REF!</definedName>
    <definedName name="BEFPhaseIn_Yr4_2">#REF!</definedName>
    <definedName name="BEFPhaseIn_Yr5" localSheetId="2">#REF!</definedName>
    <definedName name="BEFPhaseIn_Yr5">#REF!</definedName>
    <definedName name="BEFPhaseIn_Yr5_2" localSheetId="2">#REF!</definedName>
    <definedName name="BEFPhaseIn_Yr5_2">#REF!</definedName>
    <definedName name="Browne_Paste_Range" localSheetId="2">#REF!</definedName>
    <definedName name="Browne_Paste_Range">#REF!</definedName>
    <definedName name="Cohort_SD_AVGAmtADM_Dol" localSheetId="2">OFFSET(#REF!,0,0,#REF!-1,1)</definedName>
    <definedName name="Cohort_SD_AVGAmtADM_Dol">OFFSET(#REF!,0,0,#REF!-1,1)</definedName>
    <definedName name="Cohort_SD_AVGAmtADM_Perc" localSheetId="2">OFFSET(#REF!,0,0,#REF!-1,1)</definedName>
    <definedName name="Cohort_SD_AVGAmtADM_Perc">OFFSET(#REF!,0,0,#REF!-1,1)</definedName>
    <definedName name="Cohort_SD_AVGAmtDol" localSheetId="2">OFFSET(#REF!,0,0,#REF!-1,1)</definedName>
    <definedName name="Cohort_SD_AVGAmtDol">OFFSET(#REF!,0,0,#REF!-1,1)</definedName>
    <definedName name="cohort_SD_AVGAmtPerc" localSheetId="2">OFFSET(#REF!,0,0,#REF!-1,1)</definedName>
    <definedName name="cohort_SD_AVGAmtPerc">OFFSET(#REF!,0,0,#REF!-1,1)</definedName>
    <definedName name="cohort_SD_List" localSheetId="2">OFFSET(#REF!,0,0,#REF!-1,1)</definedName>
    <definedName name="cohort_SD_List">OFFSET(#REF!,0,0,#REF!-1,1)</definedName>
    <definedName name="cohort_SD_TotalAmt_Dol" localSheetId="2">OFFSET(#REF!,0,0,#REF!-1,1)</definedName>
    <definedName name="cohort_SD_TotalAmt_Dol">OFFSET(#REF!,0,0,#REF!-1,1)</definedName>
    <definedName name="cohort_SD_TotalAmt_Perc" localSheetId="2">OFFSET(#REF!,0,0,#REF!-1,1)</definedName>
    <definedName name="cohort_SD_TotalAmt_Perc">OFFSET(#REF!,0,0,#REF!-1,1)</definedName>
    <definedName name="cohort_selection_pick" localSheetId="2">#REF!</definedName>
    <definedName name="cohort_selection_pick">#REF!</definedName>
    <definedName name="Cohort_Sort_List" localSheetId="2">#REF!</definedName>
    <definedName name="Cohort_Sort_List">#REF!</definedName>
    <definedName name="CompFilterRange" localSheetId="2">#REF!</definedName>
    <definedName name="CompFilterRange">#REF!</definedName>
    <definedName name="CompSelectedSD" localSheetId="2">#REF!</definedName>
    <definedName name="CompSelectedSD">#REF!</definedName>
    <definedName name="CS_ConcenMinPct" localSheetId="2">#REF!</definedName>
    <definedName name="CS_ConcenMinPct">#REF!</definedName>
    <definedName name="CS_ConcenWeight" localSheetId="2">#REF!</definedName>
    <definedName name="CS_ConcenWeight">#REF!</definedName>
    <definedName name="CS_Weight" localSheetId="0">'[3]2015-16 section 2502.53(b)'!$Q$505</definedName>
    <definedName name="CS_Weight" localSheetId="2">'[4]2015-16 section 2502.53(b)'!$Q$505</definedName>
    <definedName name="CS_Weight">'[4]2015-16 section 2502.53(b)'!$Q$505</definedName>
    <definedName name="CS_Weight_2" localSheetId="0">#REF!</definedName>
    <definedName name="CS_Weight_2" localSheetId="2">#REF!</definedName>
    <definedName name="CS_Weight_2">#REF!</definedName>
    <definedName name="CSWeightRuss" localSheetId="2">#REF!</definedName>
    <definedName name="CSWeightRuss">#REF!</definedName>
    <definedName name="CTC_Weight" localSheetId="2">#REF!</definedName>
    <definedName name="CTC_Weight">#REF!</definedName>
    <definedName name="CTC_Weight2">'[5]Control Panel'!$C$16</definedName>
    <definedName name="ELL_Weight" localSheetId="0">'[3]2015-16 section 2502.53(b)'!$S$505</definedName>
    <definedName name="ELL_Weight" localSheetId="2">'[4]2015-16 section 2502.53(b)'!$S$505</definedName>
    <definedName name="ELL_Weight">'[4]2015-16 section 2502.53(b)'!$S$505</definedName>
    <definedName name="ELL_Weight_2" localSheetId="0">#REF!</definedName>
    <definedName name="ELL_Weight_2" localSheetId="2">#REF!</definedName>
    <definedName name="ELL_Weight_2">#REF!</definedName>
    <definedName name="ELLWeightRuss" localSheetId="2">#REF!</definedName>
    <definedName name="ELLWeightRuss">#REF!</definedName>
    <definedName name="FilterCriteria" localSheetId="2">#REF!</definedName>
    <definedName name="FilterCriteria">#REF!</definedName>
    <definedName name="Fiscal_Year_End">"01/04/01"</definedName>
    <definedName name="FMCT_Cohort" localSheetId="2">#REF!</definedName>
    <definedName name="FMCT_Cohort">#REF!</definedName>
    <definedName name="FMCT_Cohort_match" localSheetId="2">#REF!</definedName>
    <definedName name="FMCT_Cohort_match">#REF!</definedName>
    <definedName name="FMCT_Cohort_Selection" localSheetId="2">#REF!</definedName>
    <definedName name="FMCT_Cohort_Selection">#REF!</definedName>
    <definedName name="FMCT_County" localSheetId="2">#REF!</definedName>
    <definedName name="FMCT_County">#REF!</definedName>
    <definedName name="FMCT_County_Selection" localSheetId="2">#REF!</definedName>
    <definedName name="FMCT_County_Selection">#REF!</definedName>
    <definedName name="FMCT_Filter_Range" localSheetId="2">#REF!</definedName>
    <definedName name="FMCT_Filter_Range">#REF!</definedName>
    <definedName name="FMCT_Rep" localSheetId="2">#REF!</definedName>
    <definedName name="FMCT_Rep">#REF!</definedName>
    <definedName name="FMCT_Rep_Selection" localSheetId="2">#REF!</definedName>
    <definedName name="FMCT_Rep_Selection">#REF!</definedName>
    <definedName name="FMCT_Senator" localSheetId="2">#REF!</definedName>
    <definedName name="FMCT_Senator">#REF!</definedName>
    <definedName name="FMCT_Senator_Selection" localSheetId="2">#REF!</definedName>
    <definedName name="FMCT_Senator_Selection">#REF!</definedName>
    <definedName name="FMCT_Sort_Selection" localSheetId="2">#REF!</definedName>
    <definedName name="FMCT_Sort_Selection">#REF!</definedName>
    <definedName name="FMCT_Tab_List" localSheetId="2">#REF!</definedName>
    <definedName name="FMCT_Tab_List">#REF!</definedName>
    <definedName name="Funding_Comparison_Baseline" localSheetId="0">'[1]Funding Model Comparison Engine'!$CS$7</definedName>
    <definedName name="Funding_Comparison_Baseline" localSheetId="2">'[2]Funding Model Comparison Engine'!$CS$7</definedName>
    <definedName name="Funding_Comparison_Baseline">'[2]Funding Model Comparison Engine'!$CS$7</definedName>
    <definedName name="Funding_Formula_Header_Range_1" localSheetId="0">#REF!</definedName>
    <definedName name="Funding_Formula_Header_Range_1" localSheetId="2">#REF!</definedName>
    <definedName name="Funding_Formula_Header_Range_1">#REF!</definedName>
    <definedName name="Funding_Formula_Header_Range_2" localSheetId="2">#REF!</definedName>
    <definedName name="Funding_Formula_Header_Range_2">#REF!</definedName>
    <definedName name="Funding_Formula_Header_Range_3" localSheetId="2">#REF!</definedName>
    <definedName name="Funding_Formula_Header_Range_3">#REF!</definedName>
    <definedName name="Funding_Formula_Header_Range_4" localSheetId="2">#REF!</definedName>
    <definedName name="Funding_Formula_Header_Range_4">#REF!</definedName>
    <definedName name="FundingModelFormulas" localSheetId="0">'[1]Funding Model Comparison Engine'!$CR$10:$CR$19</definedName>
    <definedName name="FundingModelFormulas" localSheetId="2">'[2]Funding Model Comparison Engine'!$CR$10:$CR$19</definedName>
    <definedName name="FundingModelFormulas">'[2]Funding Model Comparison Engine'!$CR$10:$CR$19</definedName>
    <definedName name="HouseLegFilterSelection" localSheetId="0">'[1]List of House'!$C$7</definedName>
    <definedName name="HouseLegFilterSelection" localSheetId="2">'[2]List of House'!$C$7</definedName>
    <definedName name="HouseLegFilterSelection">'[2]List of House'!$C$7</definedName>
    <definedName name="Leg_RTI_Switch" localSheetId="0">#REF!</definedName>
    <definedName name="Leg_RTI_Switch" localSheetId="2">#REF!</definedName>
    <definedName name="Leg_RTI_Switch">#REF!</definedName>
    <definedName name="Legislature_FundsSwitch_2" localSheetId="2">#REF!</definedName>
    <definedName name="Legislature_FundsSwitch_2">#REF!</definedName>
    <definedName name="LocalShareBEF_Yr1" localSheetId="2">#REF!</definedName>
    <definedName name="LocalShareBEF_Yr1">#REF!</definedName>
    <definedName name="LocalShareBEF_Yr1_2" localSheetId="2">#REF!</definedName>
    <definedName name="LocalShareBEF_Yr1_2">#REF!</definedName>
    <definedName name="LocalShareBEF_Yr2" localSheetId="2">#REF!</definedName>
    <definedName name="LocalShareBEF_Yr2">#REF!</definedName>
    <definedName name="LocalShareBEF_Yr2_2" localSheetId="2">#REF!</definedName>
    <definedName name="LocalShareBEF_Yr2_2">#REF!</definedName>
    <definedName name="LocalShareBEF_Yr3" localSheetId="2">#REF!</definedName>
    <definedName name="LocalShareBEF_Yr3">#REF!</definedName>
    <definedName name="LocalShareBEF_Yr3_2" localSheetId="2">#REF!</definedName>
    <definedName name="LocalShareBEF_Yr3_2">#REF!</definedName>
    <definedName name="LocalShareBEF_Yr4" localSheetId="2">#REF!</definedName>
    <definedName name="LocalShareBEF_Yr4">#REF!</definedName>
    <definedName name="LocalShareBEF_Yr4_2" localSheetId="2">#REF!</definedName>
    <definedName name="LocalShareBEF_Yr4_2">#REF!</definedName>
    <definedName name="LocalShareBEF_Yr5" localSheetId="2">#REF!</definedName>
    <definedName name="LocalShareBEF_Yr5">#REF!</definedName>
    <definedName name="LocalShareBEF_Yr5_2" localSheetId="2">#REF!</definedName>
    <definedName name="LocalShareBEF_Yr5_2">#REF!</definedName>
    <definedName name="LocalShareNonresMV_Yr1" localSheetId="2">#REF!</definedName>
    <definedName name="LocalShareNonresMV_Yr1">#REF!</definedName>
    <definedName name="LocalShareNonresMV_Yr1_2" localSheetId="2">#REF!</definedName>
    <definedName name="LocalShareNonresMV_Yr1_2">#REF!</definedName>
    <definedName name="LocalShareNonresMV_Yr2" localSheetId="2">#REF!</definedName>
    <definedName name="LocalShareNonresMV_Yr2">#REF!</definedName>
    <definedName name="LocalShareNonresMV_Yr2_2" localSheetId="2">#REF!</definedName>
    <definedName name="LocalShareNonresMV_Yr2_2">#REF!</definedName>
    <definedName name="LocalShareNonresMV_Yr3" localSheetId="2">#REF!</definedName>
    <definedName name="LocalShareNonresMV_Yr3">#REF!</definedName>
    <definedName name="LocalShareNonresMV_Yr3_2" localSheetId="2">#REF!</definedName>
    <definedName name="LocalShareNonresMV_Yr3_2">#REF!</definedName>
    <definedName name="LocalShareNonresMV_Yr4" localSheetId="2">#REF!</definedName>
    <definedName name="LocalShareNonresMV_Yr4">#REF!</definedName>
    <definedName name="LocalShareNonresMV_Yr4_2" localSheetId="2">#REF!</definedName>
    <definedName name="LocalShareNonresMV_Yr4_2">#REF!</definedName>
    <definedName name="LocalShareNonresMV_Yr5" localSheetId="2">#REF!</definedName>
    <definedName name="LocalShareNonresMV_Yr5">#REF!</definedName>
    <definedName name="LocalShareNonresMV_Yr5_2" localSheetId="2">#REF!</definedName>
    <definedName name="LocalShareNonresMV_Yr5_2">#REF!</definedName>
    <definedName name="LocalSharePI_Yr1" localSheetId="2">#REF!</definedName>
    <definedName name="LocalSharePI_Yr1">#REF!</definedName>
    <definedName name="LocalSharePI_Yr1_2" localSheetId="2">#REF!</definedName>
    <definedName name="LocalSharePI_Yr1_2">#REF!</definedName>
    <definedName name="LocalSharePI_Yr2" localSheetId="2">#REF!</definedName>
    <definedName name="LocalSharePI_Yr2">#REF!</definedName>
    <definedName name="LocalSharePI_Yr2_2" localSheetId="2">#REF!</definedName>
    <definedName name="LocalSharePI_Yr2_2">#REF!</definedName>
    <definedName name="LocalSharePI_Yr3" localSheetId="2">#REF!</definedName>
    <definedName name="LocalSharePI_Yr3">#REF!</definedName>
    <definedName name="LocalSharePI_Yr3_2" localSheetId="2">#REF!</definedName>
    <definedName name="LocalSharePI_Yr3_2">#REF!</definedName>
    <definedName name="LocalSharePI_Yr4" localSheetId="2">#REF!</definedName>
    <definedName name="LocalSharePI_Yr4">#REF!</definedName>
    <definedName name="LocalSharePI_Yr4_2" localSheetId="2">#REF!</definedName>
    <definedName name="LocalSharePI_Yr4_2">#REF!</definedName>
    <definedName name="LocalSharePI_Yr5" localSheetId="2">#REF!</definedName>
    <definedName name="LocalSharePI_Yr5">#REF!</definedName>
    <definedName name="LocalSharePI_Yr5_2" localSheetId="2">#REF!</definedName>
    <definedName name="LocalSharePI_Yr5_2">#REF!</definedName>
    <definedName name="max_100" localSheetId="2">#REF!</definedName>
    <definedName name="max_100">#REF!</definedName>
    <definedName name="max_101_185" localSheetId="2">#REF!</definedName>
    <definedName name="max_101_185">#REF!</definedName>
    <definedName name="max_5yr_adm" localSheetId="2">#REF!</definedName>
    <definedName name="max_5yr_adm">#REF!</definedName>
    <definedName name="max_charter" localSheetId="2">#REF!</definedName>
    <definedName name="max_charter">#REF!</definedName>
    <definedName name="Max_Filter_100" localSheetId="2">#REF!</definedName>
    <definedName name="Max_Filter_100">#REF!</definedName>
    <definedName name="Max_Filter_101_185" localSheetId="2">#REF!</definedName>
    <definedName name="Max_Filter_101_185">#REF!</definedName>
    <definedName name="Max_Filter_5Yr_ADM" localSheetId="2">#REF!</definedName>
    <definedName name="Max_Filter_5Yr_ADM">#REF!</definedName>
    <definedName name="Max_Filter_ADM_Factor" localSheetId="2">#REF!</definedName>
    <definedName name="Max_Filter_ADM_Factor">#REF!</definedName>
    <definedName name="Max_Filter_ADM_Growth" localSheetId="2">#REF!</definedName>
    <definedName name="Max_Filter_ADM_Growth">#REF!</definedName>
    <definedName name="Max_Filter_Aid_Ratio_Factor" localSheetId="2">#REF!</definedName>
    <definedName name="Max_Filter_Aid_Ratio_Factor">#REF!</definedName>
    <definedName name="Max_Filter_Browne" localSheetId="2">#REF!</definedName>
    <definedName name="Max_Filter_Browne">#REF!</definedName>
    <definedName name="Max_Filter_Browne2" localSheetId="2">#REF!</definedName>
    <definedName name="Max_Filter_Browne2">#REF!</definedName>
    <definedName name="Max_Filter_Career_and_Technical_Edu" localSheetId="2">#REF!</definedName>
    <definedName name="Max_Filter_Career_and_Technical_Edu">#REF!</definedName>
    <definedName name="Max_Filter_Charter" localSheetId="2">#REF!</definedName>
    <definedName name="Max_Filter_Charter">#REF!</definedName>
    <definedName name="Max_Filter_Comp_Browne" localSheetId="2">#REF!</definedName>
    <definedName name="Max_Filter_Comp_Browne">#REF!</definedName>
    <definedName name="Max_Filter_Comp_Browne2" localSheetId="2">#REF!</definedName>
    <definedName name="Max_Filter_Comp_Browne2">#REF!</definedName>
    <definedName name="Max_Filter_Comp_FEF" localSheetId="2">#REF!</definedName>
    <definedName name="Max_Filter_Comp_FEF">#REF!</definedName>
    <definedName name="Max_Filter_Comp_PASBO" localSheetId="2">#REF!</definedName>
    <definedName name="Max_Filter_Comp_PASBO">#REF!</definedName>
    <definedName name="Max_Filter_Comp_WSF0" localSheetId="2">#REF!</definedName>
    <definedName name="Max_Filter_Comp_WSF0">#REF!</definedName>
    <definedName name="Max_Filter_Comp_WSF1" localSheetId="2">#REF!</definedName>
    <definedName name="Max_Filter_Comp_WSF1">#REF!</definedName>
    <definedName name="Max_Filter_Comp_WSF2" localSheetId="2">#REF!</definedName>
    <definedName name="Max_Filter_Comp_WSF2">#REF!</definedName>
    <definedName name="Max_Filter_Comp_WSF3" localSheetId="2">#REF!</definedName>
    <definedName name="Max_Filter_Comp_WSF3">#REF!</definedName>
    <definedName name="Max_Filter_Comp_WSF4" localSheetId="2">#REF!</definedName>
    <definedName name="Max_Filter_Comp_WSF4">#REF!</definedName>
    <definedName name="Max_Filter_Comp_WSF5" localSheetId="2">#REF!</definedName>
    <definedName name="Max_Filter_Comp_WSF5">#REF!</definedName>
    <definedName name="Max_Filter_Dollar" localSheetId="2">#REF!</definedName>
    <definedName name="Max_Filter_Dollar">#REF!</definedName>
    <definedName name="Max_Filter_DollarADM" localSheetId="2">#REF!</definedName>
    <definedName name="Max_Filter_DollarADM">#REF!</definedName>
    <definedName name="Max_Filter_Equalized_Mills_Factor" localSheetId="2">#REF!</definedName>
    <definedName name="Max_Filter_Equalized_Mills_Factor">#REF!</definedName>
    <definedName name="Max_Filter_FEF" localSheetId="2">#REF!</definedName>
    <definedName name="Max_Filter_FEF">#REF!</definedName>
    <definedName name="Max_Filter_Foster_Factor" localSheetId="2">#REF!</definedName>
    <definedName name="Max_Filter_Foster_Factor">#REF!</definedName>
    <definedName name="Max_Filter_Homeless_Factor" localSheetId="2">#REF!</definedName>
    <definedName name="Max_Filter_Homeless_Factor">#REF!</definedName>
    <definedName name="Max_Filter_Local_Cost_Metric_Factor" localSheetId="2">#REF!</definedName>
    <definedName name="Max_Filter_Local_Cost_Metric_Factor">#REF!</definedName>
    <definedName name="Max_Filter_MHII" localSheetId="2">#REF!</definedName>
    <definedName name="Max_Filter_MHII">#REF!</definedName>
    <definedName name="Max_Filter_Migrant_Laborers_Factor" localSheetId="2">#REF!</definedName>
    <definedName name="Max_Filter_Migrant_Laborers_Factor">#REF!</definedName>
    <definedName name="Max_Filter_Orphan_Factor" localSheetId="2">#REF!</definedName>
    <definedName name="Max_Filter_Orphan_Factor">#REF!</definedName>
    <definedName name="Max_Filter_PASBO" localSheetId="2">#REF!</definedName>
    <definedName name="Max_Filter_PASBO">#REF!</definedName>
    <definedName name="Max_Filter_PASBO_Poverty" localSheetId="2">#REF!</definedName>
    <definedName name="Max_Filter_PASBO_Poverty">#REF!</definedName>
    <definedName name="Max_Filter_PASBO_Sparsity_Factor" localSheetId="2">#REF!</definedName>
    <definedName name="Max_Filter_PASBO_Sparsity_Factor">#REF!</definedName>
    <definedName name="Max_Filter_PASBOSparsity_Factor" localSheetId="2">#REF!</definedName>
    <definedName name="Max_Filter_PASBOSparsity_Factor">#REF!</definedName>
    <definedName name="Max_Filter_Percentage" localSheetId="2">#REF!</definedName>
    <definedName name="Max_Filter_Percentage">#REF!</definedName>
    <definedName name="Max_Filter_Placeholder_1" localSheetId="2">#REF!</definedName>
    <definedName name="Max_Filter_Placeholder_1">#REF!</definedName>
    <definedName name="Max_Filter_Poverty_Factor" localSheetId="2">#REF!</definedName>
    <definedName name="Max_Filter_Poverty_Factor">#REF!</definedName>
    <definedName name="Max_Filter_RTI" localSheetId="2">#REF!</definedName>
    <definedName name="Max_Filter_RTI">#REF!</definedName>
    <definedName name="Max_Filter_Sparsity_Factor" localSheetId="2">#REF!</definedName>
    <definedName name="Max_Filter_Sparsity_Factor">#REF!</definedName>
    <definedName name="Max_Filter_Special_Education" localSheetId="2">#REF!</definedName>
    <definedName name="Max_Filter_Special_Education">#REF!</definedName>
    <definedName name="Max_Filter_Student_ELL_Amount" localSheetId="2">#REF!</definedName>
    <definedName name="Max_Filter_Student_ELL_Amount">#REF!</definedName>
    <definedName name="Max_Filter_Student_Poverty_Amount" localSheetId="2">#REF!</definedName>
    <definedName name="Max_Filter_Student_Poverty_Amount">#REF!</definedName>
    <definedName name="Max_Filter_WSF_0" localSheetId="2">#REF!</definedName>
    <definedName name="Max_Filter_WSF_0">#REF!</definedName>
    <definedName name="Max_Filter_WSF_1" localSheetId="2">#REF!</definedName>
    <definedName name="Max_Filter_WSF_1">#REF!</definedName>
    <definedName name="Max_Filter_WSF_2" localSheetId="2">#REF!</definedName>
    <definedName name="Max_Filter_WSF_2">#REF!</definedName>
    <definedName name="Max_Filter_WSF_3" localSheetId="2">#REF!</definedName>
    <definedName name="Max_Filter_WSF_3">#REF!</definedName>
    <definedName name="Max_Filter_WSF_4" localSheetId="2">#REF!</definedName>
    <definedName name="Max_Filter_WSF_4">#REF!</definedName>
    <definedName name="Max_Filter_WSF_5" localSheetId="2">#REF!</definedName>
    <definedName name="Max_Filter_WSF_5">#REF!</definedName>
    <definedName name="Max_Filter_WSF_Placeholder_1" localSheetId="2">#REF!</definedName>
    <definedName name="Max_Filter_WSF_Placeholder_1">#REF!</definedName>
    <definedName name="Max_Filter100" localSheetId="2">#REF!</definedName>
    <definedName name="Max_Filter100">#REF!</definedName>
    <definedName name="Max_Filter101_185" localSheetId="2">#REF!</definedName>
    <definedName name="Max_Filter101_185">#REF!</definedName>
    <definedName name="Max_FilterCharter" localSheetId="2">#REF!</definedName>
    <definedName name="Max_FilterCharter">#REF!</definedName>
    <definedName name="Max_FilterFoster_Factor" localSheetId="2">#REF!</definedName>
    <definedName name="Max_FilterFoster_Factor">#REF!</definedName>
    <definedName name="Max_FilterHomeless_Factor" localSheetId="2">#REF!</definedName>
    <definedName name="Max_FilterHomeless_Factor">#REF!</definedName>
    <definedName name="Max_FilterMHII" localSheetId="2">#REF!</definedName>
    <definedName name="Max_FilterMHII">#REF!</definedName>
    <definedName name="Max_FilterPASBO_Poverty" localSheetId="2">#REF!</definedName>
    <definedName name="Max_FilterPASBO_Poverty">#REF!</definedName>
    <definedName name="Max_FilterRTI" localSheetId="2">#REF!</definedName>
    <definedName name="Max_FilterRTI">#REF!</definedName>
    <definedName name="max_foster" localSheetId="2">#REF!</definedName>
    <definedName name="max_foster">#REF!</definedName>
    <definedName name="max_homeless" localSheetId="2">#REF!</definedName>
    <definedName name="max_homeless">#REF!</definedName>
    <definedName name="max_mhii" localSheetId="2">#REF!</definedName>
    <definedName name="max_mhii">#REF!</definedName>
    <definedName name="max_pasbo_poverty" localSheetId="2">#REF!</definedName>
    <definedName name="max_pasbo_poverty">#REF!</definedName>
    <definedName name="max_rti" localSheetId="2">#REF!</definedName>
    <definedName name="max_rti">#REF!</definedName>
    <definedName name="max_sparsity_size" localSheetId="2">#REF!</definedName>
    <definedName name="max_sparsity_size">#REF!</definedName>
    <definedName name="max5YrADM" localSheetId="2">#REF!</definedName>
    <definedName name="max5YrADM">#REF!</definedName>
    <definedName name="MaxADM" localSheetId="2">#REF!</definedName>
    <definedName name="MaxADM">#REF!</definedName>
    <definedName name="MaxADMGrowth" localSheetId="2">#REF!</definedName>
    <definedName name="MaxADMGrowth">#REF!</definedName>
    <definedName name="MaxAidRatio" localSheetId="2">#REF!</definedName>
    <definedName name="MaxAidRatio">#REF!</definedName>
    <definedName name="MaxBrowne" localSheetId="2">#REF!</definedName>
    <definedName name="MaxBrowne">#REF!</definedName>
    <definedName name="MaxBrowne2" localSheetId="2">#REF!</definedName>
    <definedName name="MaxBrowne2">#REF!</definedName>
    <definedName name="MaxCareerandTech" localSheetId="2">#REF!</definedName>
    <definedName name="MaxCareerandTech">#REF!</definedName>
    <definedName name="maxCharter" localSheetId="2">#REF!</definedName>
    <definedName name="maxCharter">#REF!</definedName>
    <definedName name="MaxCompBrowne" localSheetId="2">#REF!</definedName>
    <definedName name="MaxCompBrowne">#REF!</definedName>
    <definedName name="MaxCompBrowne2" localSheetId="2">#REF!</definedName>
    <definedName name="MaxCompBrowne2">#REF!</definedName>
    <definedName name="MaxCompFEF" localSheetId="2">#REF!</definedName>
    <definedName name="MaxCompFEF">#REF!</definedName>
    <definedName name="MaxCompPASBO" localSheetId="2">#REF!</definedName>
    <definedName name="MaxCompPASBO">#REF!</definedName>
    <definedName name="MaxCompWSF0" localSheetId="2">#REF!</definedName>
    <definedName name="MaxCompWSF0">#REF!</definedName>
    <definedName name="MaxCompWSF1" localSheetId="2">#REF!</definedName>
    <definedName name="MaxCompWSF1">#REF!</definedName>
    <definedName name="MaxCompWSF2" localSheetId="2">#REF!</definedName>
    <definedName name="MaxCompWSF2">#REF!</definedName>
    <definedName name="MaxCompWSF3" localSheetId="2">#REF!</definedName>
    <definedName name="MaxCompWSF3">#REF!</definedName>
    <definedName name="MaxCompWSF4" localSheetId="2">#REF!</definedName>
    <definedName name="MaxCompWSF4">#REF!</definedName>
    <definedName name="MaxCompWSF5" localSheetId="2">#REF!</definedName>
    <definedName name="MaxCompWSF5">#REF!</definedName>
    <definedName name="MaxDollar" localSheetId="2">#REF!</definedName>
    <definedName name="MaxDollar">#REF!</definedName>
    <definedName name="MaxDollarADM" localSheetId="2">#REF!</definedName>
    <definedName name="MaxDollarADM">#REF!</definedName>
    <definedName name="MaxELLAmount" localSheetId="2">#REF!</definedName>
    <definedName name="MaxELLAmount">#REF!</definedName>
    <definedName name="MaxEqualizedMills" localSheetId="2">#REF!</definedName>
    <definedName name="MaxEqualizedMills">#REF!</definedName>
    <definedName name="MaxFEF" localSheetId="2">#REF!</definedName>
    <definedName name="MaxFEF">#REF!</definedName>
    <definedName name="maxFoster" localSheetId="2">#REF!</definedName>
    <definedName name="maxFoster">#REF!</definedName>
    <definedName name="MaxFoundationPH" localSheetId="2">#REF!</definedName>
    <definedName name="MaxFoundationPH">#REF!</definedName>
    <definedName name="maxHighFPIG" localSheetId="2">#REF!</definedName>
    <definedName name="maxHighFPIG">#REF!</definedName>
    <definedName name="maxHomeless" localSheetId="2">#REF!</definedName>
    <definedName name="maxHomeless">#REF!</definedName>
    <definedName name="MaxLocalCostMetric" localSheetId="2">#REF!</definedName>
    <definedName name="MaxLocalCostMetric">#REF!</definedName>
    <definedName name="maxlowFPIG" localSheetId="2">#REF!</definedName>
    <definedName name="maxlowFPIG">#REF!</definedName>
    <definedName name="maxMHII" localSheetId="2">#REF!</definedName>
    <definedName name="maxMHII">#REF!</definedName>
    <definedName name="MaxMigrant" localSheetId="2">#REF!</definedName>
    <definedName name="MaxMigrant">#REF!</definedName>
    <definedName name="MaxOrphan" localSheetId="2">#REF!</definedName>
    <definedName name="MaxOrphan">#REF!</definedName>
    <definedName name="MaxPASBO" localSheetId="2">#REF!</definedName>
    <definedName name="MaxPASBO">#REF!</definedName>
    <definedName name="maxPASBOPoverty" localSheetId="2">#REF!</definedName>
    <definedName name="maxPASBOPoverty">#REF!</definedName>
    <definedName name="MaxPercentage" localSheetId="2">#REF!</definedName>
    <definedName name="MaxPercentage">#REF!</definedName>
    <definedName name="MaxPoverty" localSheetId="2">#REF!</definedName>
    <definedName name="MaxPoverty">#REF!</definedName>
    <definedName name="MaxPovertyAmount" localSheetId="2">#REF!</definedName>
    <definedName name="MaxPovertyAmount">#REF!</definedName>
    <definedName name="maxRTI" localSheetId="2">#REF!</definedName>
    <definedName name="maxRTI">#REF!</definedName>
    <definedName name="MaxSparsity" localSheetId="2">#REF!</definedName>
    <definedName name="MaxSparsity">#REF!</definedName>
    <definedName name="MaxSparsity_Size" localSheetId="2">#REF!</definedName>
    <definedName name="MaxSparsity_Size">#REF!</definedName>
    <definedName name="MaxSpecialEducation" localSheetId="2">#REF!</definedName>
    <definedName name="MaxSpecialEducation">#REF!</definedName>
    <definedName name="MaxWSF0" localSheetId="2">#REF!</definedName>
    <definedName name="MaxWSF0">#REF!</definedName>
    <definedName name="MaxWSF1" localSheetId="2">#REF!</definedName>
    <definedName name="MaxWSF1">#REF!</definedName>
    <definedName name="MaxWSF2" localSheetId="2">#REF!</definedName>
    <definedName name="MaxWSF2">#REF!</definedName>
    <definedName name="MaxWSF3" localSheetId="2">#REF!</definedName>
    <definedName name="MaxWSF3">#REF!</definedName>
    <definedName name="MaxWSF4" localSheetId="2">#REF!</definedName>
    <definedName name="MaxWSF4">#REF!</definedName>
    <definedName name="MaxWSF5" localSheetId="2">#REF!</definedName>
    <definedName name="MaxWSF5">#REF!</definedName>
    <definedName name="MaxWSFPH" localSheetId="2">#REF!</definedName>
    <definedName name="MaxWSFPH">#REF!</definedName>
    <definedName name="min_100" localSheetId="2">#REF!</definedName>
    <definedName name="min_100">#REF!</definedName>
    <definedName name="min_101_185" localSheetId="2">#REF!</definedName>
    <definedName name="min_101_185">#REF!</definedName>
    <definedName name="min_5yr_adm" localSheetId="2">#REF!</definedName>
    <definedName name="min_5yr_adm">#REF!</definedName>
    <definedName name="min_charter" localSheetId="2">#REF!</definedName>
    <definedName name="min_charter">#REF!</definedName>
    <definedName name="Min_Filter_100" localSheetId="2">#REF!</definedName>
    <definedName name="Min_Filter_100">#REF!</definedName>
    <definedName name="Min_Filter_101_185" localSheetId="2">#REF!</definedName>
    <definedName name="Min_Filter_101_185">#REF!</definedName>
    <definedName name="Min_Filter_5Yr_ADM" localSheetId="2">#REF!</definedName>
    <definedName name="Min_Filter_5Yr_ADM">#REF!</definedName>
    <definedName name="Min_Filter_5YrADM" localSheetId="2">#REF!</definedName>
    <definedName name="Min_Filter_5YrADM">#REF!</definedName>
    <definedName name="Min_Filter_ADM_Factor" localSheetId="2">#REF!</definedName>
    <definedName name="Min_Filter_ADM_Factor">#REF!</definedName>
    <definedName name="Min_Filter_ADM_Growth" localSheetId="2">#REF!</definedName>
    <definedName name="Min_Filter_ADM_Growth">#REF!</definedName>
    <definedName name="Min_Filter_Aid_Ratio_Factor" localSheetId="2">#REF!</definedName>
    <definedName name="Min_Filter_Aid_Ratio_Factor">#REF!</definedName>
    <definedName name="Min_Filter_Browne" localSheetId="2">#REF!</definedName>
    <definedName name="Min_Filter_Browne">#REF!</definedName>
    <definedName name="Min_Filter_Browne2" localSheetId="2">#REF!</definedName>
    <definedName name="Min_Filter_Browne2">#REF!</definedName>
    <definedName name="Min_Filter_Career_and_Technical_Edu" localSheetId="2">#REF!</definedName>
    <definedName name="Min_Filter_Career_and_Technical_Edu">#REF!</definedName>
    <definedName name="Min_Filter_Charter" localSheetId="2">#REF!</definedName>
    <definedName name="Min_Filter_Charter">#REF!</definedName>
    <definedName name="Min_Filter_Comp_Browne" localSheetId="2">#REF!</definedName>
    <definedName name="Min_Filter_Comp_Browne">#REF!</definedName>
    <definedName name="Min_Filter_Comp_Browne2" localSheetId="2">#REF!</definedName>
    <definedName name="Min_Filter_Comp_Browne2">#REF!</definedName>
    <definedName name="Min_Filter_Comp_FEF" localSheetId="2">#REF!</definedName>
    <definedName name="Min_Filter_Comp_FEF">#REF!</definedName>
    <definedName name="Min_Filter_Comp_PASBO" localSheetId="2">#REF!</definedName>
    <definedName name="Min_Filter_Comp_PASBO">#REF!</definedName>
    <definedName name="Min_Filter_Comp_WSF0" localSheetId="2">#REF!</definedName>
    <definedName name="Min_Filter_Comp_WSF0">#REF!</definedName>
    <definedName name="Min_Filter_Comp_WSF1" localSheetId="2">#REF!</definedName>
    <definedName name="Min_Filter_Comp_WSF1">#REF!</definedName>
    <definedName name="Min_Filter_Comp_WSF2" localSheetId="2">#REF!</definedName>
    <definedName name="Min_Filter_Comp_WSF2">#REF!</definedName>
    <definedName name="Min_Filter_Comp_WSF3" localSheetId="2">#REF!</definedName>
    <definedName name="Min_Filter_Comp_WSF3">#REF!</definedName>
    <definedName name="Min_Filter_Comp_WSF4" localSheetId="2">#REF!</definedName>
    <definedName name="Min_Filter_Comp_WSF4">#REF!</definedName>
    <definedName name="Min_Filter_Comp_WSF5" localSheetId="2">#REF!</definedName>
    <definedName name="Min_Filter_Comp_WSF5">#REF!</definedName>
    <definedName name="Min_Filter_Dollar" localSheetId="2">#REF!</definedName>
    <definedName name="Min_Filter_Dollar">#REF!</definedName>
    <definedName name="Min_Filter_DollarADM" localSheetId="2">#REF!</definedName>
    <definedName name="Min_Filter_DollarADM">#REF!</definedName>
    <definedName name="Min_Filter_Equalized_Mills_Factor" localSheetId="2">#REF!</definedName>
    <definedName name="Min_Filter_Equalized_Mills_Factor">#REF!</definedName>
    <definedName name="Min_Filter_FEF" localSheetId="2">#REF!</definedName>
    <definedName name="Min_Filter_FEF">#REF!</definedName>
    <definedName name="Min_Filter_Foster_Factor" localSheetId="2">#REF!</definedName>
    <definedName name="Min_Filter_Foster_Factor">#REF!</definedName>
    <definedName name="Min_Filter_Homeless_Factor" localSheetId="2">#REF!</definedName>
    <definedName name="Min_Filter_Homeless_Factor">#REF!</definedName>
    <definedName name="Min_Filter_Local_Cost_Metric_Factor" localSheetId="2">#REF!</definedName>
    <definedName name="Min_Filter_Local_Cost_Metric_Factor">#REF!</definedName>
    <definedName name="Min_Filter_MHII" localSheetId="2">#REF!</definedName>
    <definedName name="Min_Filter_MHII">#REF!</definedName>
    <definedName name="Min_Filter_Migrant_Laborers_Factor" localSheetId="2">#REF!</definedName>
    <definedName name="Min_Filter_Migrant_Laborers_Factor">#REF!</definedName>
    <definedName name="Min_Filter_Orphan_Factor" localSheetId="2">#REF!</definedName>
    <definedName name="Min_Filter_Orphan_Factor">#REF!</definedName>
    <definedName name="Min_Filter_PASBO" localSheetId="2">#REF!</definedName>
    <definedName name="Min_Filter_PASBO">#REF!</definedName>
    <definedName name="Min_Filter_PASBO_Poverty" localSheetId="2">#REF!</definedName>
    <definedName name="Min_Filter_PASBO_Poverty">#REF!</definedName>
    <definedName name="Min_Filter_PASBO_Sparsity_Factor" localSheetId="2">#REF!</definedName>
    <definedName name="Min_Filter_PASBO_Sparsity_Factor">#REF!</definedName>
    <definedName name="Min_Filter_PASBOSparsity_Factor" localSheetId="2">#REF!</definedName>
    <definedName name="Min_Filter_PASBOSparsity_Factor">#REF!</definedName>
    <definedName name="Min_Filter_Percentage" localSheetId="2">#REF!</definedName>
    <definedName name="Min_Filter_Percentage">#REF!</definedName>
    <definedName name="Min_Filter_Placeholder_1" localSheetId="2">#REF!</definedName>
    <definedName name="Min_Filter_Placeholder_1">#REF!</definedName>
    <definedName name="Min_Filter_Poverty_Factor" localSheetId="2">#REF!</definedName>
    <definedName name="Min_Filter_Poverty_Factor">#REF!</definedName>
    <definedName name="Min_Filter_RTI" localSheetId="2">#REF!</definedName>
    <definedName name="Min_Filter_RTI">#REF!</definedName>
    <definedName name="Min_Filter_Sparsity_Factor" localSheetId="2">#REF!</definedName>
    <definedName name="Min_Filter_Sparsity_Factor">#REF!</definedName>
    <definedName name="Min_Filter_Special_Education" localSheetId="2">#REF!</definedName>
    <definedName name="Min_Filter_Special_Education">#REF!</definedName>
    <definedName name="Min_Filter_Student_ELL_Amount" localSheetId="2">#REF!</definedName>
    <definedName name="Min_Filter_Student_ELL_Amount">#REF!</definedName>
    <definedName name="Min_Filter_Student_Poverty_Amount" localSheetId="2">#REF!</definedName>
    <definedName name="Min_Filter_Student_Poverty_Amount">#REF!</definedName>
    <definedName name="Min_Filter_WSF_0" localSheetId="2">#REF!</definedName>
    <definedName name="Min_Filter_WSF_0">#REF!</definedName>
    <definedName name="Min_Filter_WSF_1" localSheetId="2">#REF!</definedName>
    <definedName name="Min_Filter_WSF_1">#REF!</definedName>
    <definedName name="Min_Filter_WSF_2" localSheetId="2">#REF!</definedName>
    <definedName name="Min_Filter_WSF_2">#REF!</definedName>
    <definedName name="Min_Filter_WSF_3" localSheetId="2">#REF!</definedName>
    <definedName name="Min_Filter_WSF_3">#REF!</definedName>
    <definedName name="Min_Filter_WSF_4" localSheetId="2">#REF!</definedName>
    <definedName name="Min_Filter_WSF_4">#REF!</definedName>
    <definedName name="Min_Filter_WSF_5" localSheetId="2">#REF!</definedName>
    <definedName name="Min_Filter_WSF_5">#REF!</definedName>
    <definedName name="Min_Filter_WSF_Placeholder_1" localSheetId="2">#REF!</definedName>
    <definedName name="Min_Filter_WSF_Placeholder_1">#REF!</definedName>
    <definedName name="Min_Filter100" localSheetId="2">#REF!</definedName>
    <definedName name="Min_Filter100">#REF!</definedName>
    <definedName name="Min_Filter101_185" localSheetId="2">#REF!</definedName>
    <definedName name="Min_Filter101_185">#REF!</definedName>
    <definedName name="Min_Filter5YrADM" localSheetId="2">#REF!</definedName>
    <definedName name="Min_Filter5YrADM">#REF!</definedName>
    <definedName name="Min_FilterCharter" localSheetId="2">#REF!</definedName>
    <definedName name="Min_FilterCharter">#REF!</definedName>
    <definedName name="Min_FilterFoster_Factor" localSheetId="2">#REF!</definedName>
    <definedName name="Min_FilterFoster_Factor">#REF!</definedName>
    <definedName name="Min_FilterHomeless_Factor" localSheetId="2">#REF!</definedName>
    <definedName name="Min_FilterHomeless_Factor">#REF!</definedName>
    <definedName name="Min_FilterMHII" localSheetId="2">#REF!</definedName>
    <definedName name="Min_FilterMHII">#REF!</definedName>
    <definedName name="Min_FilterPASBO_Poverty" localSheetId="2">#REF!</definedName>
    <definedName name="Min_FilterPASBO_Poverty">#REF!</definedName>
    <definedName name="Min_FilterRTI" localSheetId="2">#REF!</definedName>
    <definedName name="Min_FilterRTI">#REF!</definedName>
    <definedName name="min_foster" localSheetId="2">#REF!</definedName>
    <definedName name="min_foster">#REF!</definedName>
    <definedName name="min_homeless" localSheetId="2">#REF!</definedName>
    <definedName name="min_homeless">#REF!</definedName>
    <definedName name="min_mhii" localSheetId="2">#REF!</definedName>
    <definedName name="min_mhii">#REF!</definedName>
    <definedName name="min_pasbo_poverty" localSheetId="2">#REF!</definedName>
    <definedName name="min_pasbo_poverty">#REF!</definedName>
    <definedName name="min_rti" localSheetId="2">#REF!</definedName>
    <definedName name="min_rti">#REF!</definedName>
    <definedName name="min_sparsity_size" localSheetId="2">#REF!</definedName>
    <definedName name="min_sparsity_size">#REF!</definedName>
    <definedName name="min5YrADM" localSheetId="2">#REF!</definedName>
    <definedName name="min5YrADM">#REF!</definedName>
    <definedName name="MinADM" localSheetId="2">#REF!</definedName>
    <definedName name="MinADM">#REF!</definedName>
    <definedName name="MinADMGrowth" localSheetId="2">#REF!</definedName>
    <definedName name="MinADMGrowth">#REF!</definedName>
    <definedName name="MinAidRatio" localSheetId="2">#REF!</definedName>
    <definedName name="MinAidRatio">#REF!</definedName>
    <definedName name="MinBrowne" localSheetId="2">#REF!</definedName>
    <definedName name="MinBrowne">#REF!</definedName>
    <definedName name="MinBrowne2" localSheetId="2">#REF!</definedName>
    <definedName name="MinBrowne2">#REF!</definedName>
    <definedName name="MinCareerandTech" localSheetId="2">#REF!</definedName>
    <definedName name="MinCareerandTech">#REF!</definedName>
    <definedName name="minCharter" localSheetId="2">#REF!</definedName>
    <definedName name="minCharter">#REF!</definedName>
    <definedName name="MinCompBrowne" localSheetId="2">#REF!</definedName>
    <definedName name="MinCompBrowne">#REF!</definedName>
    <definedName name="MinCompBrowne2" localSheetId="2">#REF!</definedName>
    <definedName name="MinCompBrowne2">#REF!</definedName>
    <definedName name="MinCompFEF" localSheetId="2">#REF!</definedName>
    <definedName name="MinCompFEF">#REF!</definedName>
    <definedName name="MinCompPASBO" localSheetId="2">#REF!</definedName>
    <definedName name="MinCompPASBO">#REF!</definedName>
    <definedName name="MinCompWSF0" localSheetId="2">#REF!</definedName>
    <definedName name="MinCompWSF0">#REF!</definedName>
    <definedName name="MinCompWSF1" localSheetId="2">#REF!</definedName>
    <definedName name="MinCompWSF1">#REF!</definedName>
    <definedName name="MinCompWSF2" localSheetId="2">#REF!</definedName>
    <definedName name="MinCompWSF2">#REF!</definedName>
    <definedName name="MinCompWSF3" localSheetId="2">#REF!</definedName>
    <definedName name="MinCompWSF3">#REF!</definedName>
    <definedName name="MinCompWSF4" localSheetId="2">#REF!</definedName>
    <definedName name="MinCompWSF4">#REF!</definedName>
    <definedName name="MinCompWSF5" localSheetId="2">#REF!</definedName>
    <definedName name="MinCompWSF5">#REF!</definedName>
    <definedName name="MinDollar" localSheetId="2">#REF!</definedName>
    <definedName name="MinDollar">#REF!</definedName>
    <definedName name="MinDollarADM" localSheetId="2">#REF!</definedName>
    <definedName name="MinDollarADM">#REF!</definedName>
    <definedName name="MinELLAmount" localSheetId="2">#REF!</definedName>
    <definedName name="MinELLAmount">#REF!</definedName>
    <definedName name="MinEqualizedMills" localSheetId="2">#REF!</definedName>
    <definedName name="MinEqualizedMills">#REF!</definedName>
    <definedName name="MinFEF" localSheetId="2">#REF!</definedName>
    <definedName name="MinFEF">#REF!</definedName>
    <definedName name="minFoster" localSheetId="2">#REF!</definedName>
    <definedName name="minFoster">#REF!</definedName>
    <definedName name="MinFoundationPH" localSheetId="2">#REF!</definedName>
    <definedName name="MinFoundationPH">#REF!</definedName>
    <definedName name="minHighFPIG" localSheetId="2">#REF!</definedName>
    <definedName name="minHighFPIG">#REF!</definedName>
    <definedName name="minHomeless" localSheetId="2">#REF!</definedName>
    <definedName name="minHomeless">#REF!</definedName>
    <definedName name="MinLocalCostMetric" localSheetId="2">#REF!</definedName>
    <definedName name="MinLocalCostMetric">#REF!</definedName>
    <definedName name="minlowFPIG" localSheetId="2">#REF!</definedName>
    <definedName name="minlowFPIG">#REF!</definedName>
    <definedName name="minMHII" localSheetId="2">#REF!</definedName>
    <definedName name="minMHII">#REF!</definedName>
    <definedName name="MinMigrant" localSheetId="2">#REF!</definedName>
    <definedName name="MinMigrant">#REF!</definedName>
    <definedName name="MinOrphan" localSheetId="2">#REF!</definedName>
    <definedName name="MinOrphan">#REF!</definedName>
    <definedName name="MinPASBO" localSheetId="2">#REF!</definedName>
    <definedName name="MinPASBO">#REF!</definedName>
    <definedName name="minPASBOPoverty" localSheetId="2">#REF!</definedName>
    <definedName name="minPASBOPoverty">#REF!</definedName>
    <definedName name="MinPercentage" localSheetId="2">#REF!</definedName>
    <definedName name="MinPercentage">#REF!</definedName>
    <definedName name="MinPoverty" localSheetId="2">#REF!</definedName>
    <definedName name="MinPoverty">#REF!</definedName>
    <definedName name="MinPovertyAmount" localSheetId="2">#REF!</definedName>
    <definedName name="MinPovertyAmount">#REF!</definedName>
    <definedName name="minRTI" localSheetId="2">#REF!</definedName>
    <definedName name="minRTI">#REF!</definedName>
    <definedName name="MinSparsity" localSheetId="2">#REF!</definedName>
    <definedName name="MinSparsity">#REF!</definedName>
    <definedName name="MinSparsity_Size" localSheetId="2">#REF!</definedName>
    <definedName name="MinSparsity_Size">#REF!</definedName>
    <definedName name="MinSparsitySize" localSheetId="2">#REF!</definedName>
    <definedName name="MinSparsitySize">#REF!</definedName>
    <definedName name="MinSpecialEducation" localSheetId="2">#REF!</definedName>
    <definedName name="MinSpecialEducation">#REF!</definedName>
    <definedName name="MinWSF0" localSheetId="2">#REF!</definedName>
    <definedName name="MinWSF0">#REF!</definedName>
    <definedName name="MinWSF1" localSheetId="2">#REF!</definedName>
    <definedName name="MinWSF1">#REF!</definedName>
    <definedName name="MinWSF2" localSheetId="2">#REF!</definedName>
    <definedName name="MinWSF2">#REF!</definedName>
    <definedName name="MinWSF3" localSheetId="2">#REF!</definedName>
    <definedName name="MinWSF3">#REF!</definedName>
    <definedName name="MinWSF4" localSheetId="2">#REF!</definedName>
    <definedName name="MinWSF4">#REF!</definedName>
    <definedName name="MinWSF5" localSheetId="2">#REF!</definedName>
    <definedName name="MinWSF5">#REF!</definedName>
    <definedName name="MinWSFPH" localSheetId="2">#REF!</definedName>
    <definedName name="MinWSFPH">#REF!</definedName>
    <definedName name="Perf_Weight" localSheetId="2">#REF!</definedName>
    <definedName name="Perf_Weight">#REF!</definedName>
    <definedName name="Perf_Weight_2" localSheetId="2">#REF!</definedName>
    <definedName name="Perf_Weight_2">#REF!</definedName>
    <definedName name="PovAltRuss" localSheetId="2">#REF!</definedName>
    <definedName name="PovAltRuss">#REF!</definedName>
    <definedName name="PovConRuss" localSheetId="2">#REF!</definedName>
    <definedName name="PovConRuss">#REF!</definedName>
    <definedName name="PovConWeightRuss" localSheetId="2">#REF!</definedName>
    <definedName name="PovConWeightRuss">#REF!</definedName>
    <definedName name="Poverty_ConcenMinPct" localSheetId="0">'[3]2015-16 section 2502.53(b)'!$N$505</definedName>
    <definedName name="Poverty_ConcenMinPct" localSheetId="2">'[4]2015-16 section 2502.53(b)'!$N$505</definedName>
    <definedName name="Poverty_ConcenMinPct">'[4]2015-16 section 2502.53(b)'!$N$505</definedName>
    <definedName name="Poverty_ConcenMinPct_2" localSheetId="0">#REF!</definedName>
    <definedName name="Poverty_ConcenMinPct_2" localSheetId="2">#REF!</definedName>
    <definedName name="Poverty_ConcenMinPct_2">#REF!</definedName>
    <definedName name="Poverty_ConcenWeight" localSheetId="0">'[3]2015-16 section 2502.53(b)'!$N$507</definedName>
    <definedName name="Poverty_ConcenWeight" localSheetId="2">'[4]2015-16 section 2502.53(b)'!$N$507</definedName>
    <definedName name="Poverty_ConcenWeight">'[4]2015-16 section 2502.53(b)'!$N$507</definedName>
    <definedName name="Poverty_ConcenWeight_2" localSheetId="0">#REF!</definedName>
    <definedName name="Poverty_ConcenWeight_2" localSheetId="2">#REF!</definedName>
    <definedName name="Poverty_ConcenWeight_2">#REF!</definedName>
    <definedName name="Poverty_Tier1" localSheetId="0">'[3]2015-16 section 2502.53(b)'!$L$505</definedName>
    <definedName name="Poverty_Tier1" localSheetId="2">'[4]2015-16 section 2502.53(b)'!$L$505</definedName>
    <definedName name="Poverty_Tier1">'[4]2015-16 section 2502.53(b)'!$L$505</definedName>
    <definedName name="Poverty_Tier1_2" localSheetId="0">#REF!</definedName>
    <definedName name="Poverty_Tier1_2" localSheetId="2">#REF!</definedName>
    <definedName name="Poverty_Tier1_2">#REF!</definedName>
    <definedName name="Poverty_Tier2" localSheetId="0">'[3]2015-16 section 2502.53(b)'!$M$505</definedName>
    <definedName name="Poverty_Tier2" localSheetId="2">'[4]2015-16 section 2502.53(b)'!$M$505</definedName>
    <definedName name="Poverty_Tier2">'[4]2015-16 section 2502.53(b)'!$M$505</definedName>
    <definedName name="Poverty_Tier2_2" localSheetId="0">#REF!</definedName>
    <definedName name="Poverty_Tier2_2" localSheetId="2">#REF!</definedName>
    <definedName name="Poverty_Tier2_2">#REF!</definedName>
    <definedName name="_xlnm.Print_Titles" localSheetId="1">'2020-21 SEF May2021'!$A:$C,'2020-21 SEF May2021'!$1:$1</definedName>
    <definedName name="PSSA_Weight">'[5]Control Panel'!$C$15</definedName>
    <definedName name="Rank_Graph_Selection" localSheetId="0">'[1]BACK TABLES'!$AL$12</definedName>
    <definedName name="Rank_Graph_Selection" localSheetId="2">'[2]BACK TABLES'!$AL$12</definedName>
    <definedName name="Rank_Graph_Selection">'[2]BACK TABLES'!$AL$12</definedName>
    <definedName name="SAPBEXrevision" hidden="1">1</definedName>
    <definedName name="SAPBEXsysID" hidden="1">"PW1"</definedName>
    <definedName name="SAPBEXwbID" hidden="1">"4BWEZLJJUJQVD4MCPFVP42FRP"</definedName>
    <definedName name="SD_Select_1" localSheetId="2">#REF!</definedName>
    <definedName name="SD_Select_1">#REF!</definedName>
    <definedName name="SD_Select_2" localSheetId="2">#REF!</definedName>
    <definedName name="SD_Select_2">#REF!</definedName>
    <definedName name="SD_Select_3" localSheetId="2">#REF!</definedName>
    <definedName name="SD_Select_3">#REF!</definedName>
    <definedName name="SD_Select_4" localSheetId="2">#REF!</definedName>
    <definedName name="SD_Select_4">#REF!</definedName>
    <definedName name="SD_Select_5" localSheetId="2">#REF!</definedName>
    <definedName name="SD_Select_5">#REF!</definedName>
    <definedName name="SDFilterRange" localSheetId="2">#REF!</definedName>
    <definedName name="SDFilterRange">#REF!</definedName>
    <definedName name="Selected_Browne" localSheetId="2">#REF!</definedName>
    <definedName name="Selected_Browne">#REF!</definedName>
    <definedName name="Selected_Browne2" localSheetId="2">#REF!</definedName>
    <definedName name="Selected_Browne2">#REF!</definedName>
    <definedName name="Selected_FEF" localSheetId="2">#REF!</definedName>
    <definedName name="Selected_FEF">#REF!</definedName>
    <definedName name="Selected_PASBO" localSheetId="2">#REF!</definedName>
    <definedName name="Selected_PASBO">#REF!</definedName>
    <definedName name="Selected_Sparsity_Size" localSheetId="2">#REF!</definedName>
    <definedName name="Selected_Sparsity_Size">#REF!</definedName>
    <definedName name="Selected_WSF0" localSheetId="2">#REF!</definedName>
    <definedName name="Selected_WSF0">#REF!</definedName>
    <definedName name="Selected_WSF1" localSheetId="2">#REF!</definedName>
    <definedName name="Selected_WSF1">#REF!</definedName>
    <definedName name="Selected_WSF2" localSheetId="2">#REF!</definedName>
    <definedName name="Selected_WSF2">#REF!</definedName>
    <definedName name="Selected_WSF3" localSheetId="2">#REF!</definedName>
    <definedName name="Selected_WSF3">#REF!</definedName>
    <definedName name="Selected_WSF4" localSheetId="2">#REF!</definedName>
    <definedName name="Selected_WSF4">#REF!</definedName>
    <definedName name="Selected_WSF5" localSheetId="2">#REF!</definedName>
    <definedName name="Selected_WSF5">#REF!</definedName>
    <definedName name="Selected5YrADM" localSheetId="2">#REF!</definedName>
    <definedName name="Selected5YrADM">#REF!</definedName>
    <definedName name="SelectedADM" localSheetId="2">#REF!</definedName>
    <definedName name="SelectedADM">#REF!</definedName>
    <definedName name="SelectedADMGrowth" localSheetId="2">#REF!</definedName>
    <definedName name="SelectedADMGrowth">#REF!</definedName>
    <definedName name="SelectedAidRatio" localSheetId="2">#REF!</definedName>
    <definedName name="SelectedAidRatio">#REF!</definedName>
    <definedName name="SelectedCareerandTech" localSheetId="2">#REF!</definedName>
    <definedName name="SelectedCareerandTech">#REF!</definedName>
    <definedName name="SelectedCharter" localSheetId="2">#REF!</definedName>
    <definedName name="SelectedCharter">#REF!</definedName>
    <definedName name="SelectedDollar" localSheetId="2">#REF!</definedName>
    <definedName name="SelectedDollar">#REF!</definedName>
    <definedName name="SelectedDollarADM" localSheetId="2">#REF!</definedName>
    <definedName name="SelectedDollarADM">#REF!</definedName>
    <definedName name="SelectedELLAmount" localSheetId="2">#REF!</definedName>
    <definedName name="SelectedELLAmount">#REF!</definedName>
    <definedName name="SelectedEqualizedMills" localSheetId="2">#REF!</definedName>
    <definedName name="SelectedEqualizedMills">#REF!</definedName>
    <definedName name="SelectedFoster" localSheetId="2">#REF!</definedName>
    <definedName name="SelectedFoster">#REF!</definedName>
    <definedName name="SelectedFoundationPH" localSheetId="2">#REF!</definedName>
    <definedName name="SelectedFoundationPH">#REF!</definedName>
    <definedName name="SelectedHighFPIG" localSheetId="2">#REF!</definedName>
    <definedName name="SelectedHighFPIG">#REF!</definedName>
    <definedName name="SelectedHomeless" localSheetId="2">#REF!</definedName>
    <definedName name="SelectedHomeless">#REF!</definedName>
    <definedName name="SelectedLocalCostMetric" localSheetId="2">#REF!</definedName>
    <definedName name="SelectedLocalCostMetric">#REF!</definedName>
    <definedName name="SelectedLowFPIG" localSheetId="2">#REF!</definedName>
    <definedName name="SelectedLowFPIG">#REF!</definedName>
    <definedName name="SelectedMHII" localSheetId="2">#REF!</definedName>
    <definedName name="SelectedMHII">#REF!</definedName>
    <definedName name="SelectedMigrant" localSheetId="2">#REF!</definedName>
    <definedName name="SelectedMigrant">#REF!</definedName>
    <definedName name="SelectedOrphan" localSheetId="2">#REF!</definedName>
    <definedName name="SelectedOrphan">#REF!</definedName>
    <definedName name="SelectedPASBOPoverty" localSheetId="2">#REF!</definedName>
    <definedName name="SelectedPASBOPoverty">#REF!</definedName>
    <definedName name="SelectedPercentage" localSheetId="2">#REF!</definedName>
    <definedName name="SelectedPercentage">#REF!</definedName>
    <definedName name="SelectedPoverty" localSheetId="2">#REF!</definedName>
    <definedName name="SelectedPoverty">#REF!</definedName>
    <definedName name="SelectedPovertyAmount" localSheetId="2">#REF!</definedName>
    <definedName name="SelectedPovertyAmount">#REF!</definedName>
    <definedName name="SelectedRTI" localSheetId="2">#REF!</definedName>
    <definedName name="SelectedRTI">#REF!</definedName>
    <definedName name="SelectedSparsity" localSheetId="2">#REF!</definedName>
    <definedName name="SelectedSparsity">#REF!</definedName>
    <definedName name="SelectedSpecialEducation" localSheetId="2">#REF!</definedName>
    <definedName name="SelectedSpecialEducation">#REF!</definedName>
    <definedName name="SelectedWSFPH" localSheetId="2">#REF!</definedName>
    <definedName name="SelectedWSFPH">#REF!</definedName>
    <definedName name="SenateLegFilterSelection" localSheetId="0">'[1]List of Senate'!$C$7</definedName>
    <definedName name="SenateLegFilterSelection" localSheetId="2">'[2]List of Senate'!$C$7</definedName>
    <definedName name="SenateLegFilterSelection">'[2]List of Senate'!$C$7</definedName>
    <definedName name="SS_Weight" localSheetId="0">#REF!</definedName>
    <definedName name="SS_Weight" localSheetId="2">#REF!</definedName>
    <definedName name="SS_We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0" l="1"/>
  <c r="D503" i="9" l="1"/>
</calcChain>
</file>

<file path=xl/sharedStrings.xml><?xml version="1.0" encoding="utf-8"?>
<sst xmlns="http://schemas.openxmlformats.org/spreadsheetml/2006/main" count="1020" uniqueCount="587">
  <si>
    <t>Tuscarora SD</t>
  </si>
  <si>
    <t>Waynesboro Area SD</t>
  </si>
  <si>
    <t>Central York SD</t>
  </si>
  <si>
    <t>Dallastown Area SD</t>
  </si>
  <si>
    <t>Dover Area SD</t>
  </si>
  <si>
    <t>Eastern York SD</t>
  </si>
  <si>
    <t>Hanover Public SD</t>
  </si>
  <si>
    <t>Northeastern York SD</t>
  </si>
  <si>
    <t>Red Lion Area SD</t>
  </si>
  <si>
    <t>South Eastern SD</t>
  </si>
  <si>
    <t>South Western SD</t>
  </si>
  <si>
    <t>Southern York County SD</t>
  </si>
  <si>
    <t>Spring Grove Area SD</t>
  </si>
  <si>
    <t>West York Area SD</t>
  </si>
  <si>
    <t>York City SD</t>
  </si>
  <si>
    <t>York Suburban SD</t>
  </si>
  <si>
    <t>Cocalico SD</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</si>
  <si>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</si>
  <si>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</si>
  <si>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</si>
  <si>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</si>
  <si>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</si>
  <si>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</si>
  <si>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</si>
  <si>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</si>
  <si>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</si>
  <si>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</si>
  <si>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</si>
  <si>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</si>
  <si>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</si>
  <si>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</si>
  <si>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</si>
  <si>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Annville-Cleona SD</t>
  </si>
  <si>
    <t>Cornwall-Lebanon SD</t>
  </si>
  <si>
    <t>Eastern Lebanon County SD</t>
  </si>
  <si>
    <t>Lebanon SD</t>
  </si>
  <si>
    <t>Northern Lebanon SD</t>
  </si>
  <si>
    <t>Palmyra Area SD</t>
  </si>
  <si>
    <t>Antietam SD</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</si>
  <si>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</si>
  <si>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</si>
  <si>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</si>
  <si>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</si>
  <si>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</si>
  <si>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</si>
  <si>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</si>
  <si>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</si>
  <si>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</si>
  <si>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</si>
  <si>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</si>
  <si>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</si>
  <si>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</si>
  <si>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</si>
  <si>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</si>
  <si>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</si>
  <si>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</si>
  <si>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Big Spring SD</t>
  </si>
  <si>
    <t>Camp Hill SD</t>
  </si>
  <si>
    <t>Carlisle Area SD</t>
  </si>
  <si>
    <t>Cumberland Valley SD</t>
  </si>
  <si>
    <t>East Pennsboro Area SD</t>
  </si>
  <si>
    <t>Mechanicsburg Area SD</t>
  </si>
  <si>
    <t>Shippensburg Area SD</t>
  </si>
  <si>
    <t>South Middleton SD</t>
  </si>
  <si>
    <t>West Shore SD</t>
  </si>
  <si>
    <t>Central Dauphin SD</t>
  </si>
  <si>
    <t>Derry Township SD</t>
  </si>
  <si>
    <t>Halifax Area SD</t>
  </si>
  <si>
    <t>Harrisburg City SD</t>
  </si>
  <si>
    <t>Lower Dauphin SD</t>
  </si>
  <si>
    <t>Middletown Area SD</t>
  </si>
  <si>
    <t>Millersburg Area SD</t>
  </si>
  <si>
    <t>Steelton-Highspire SD</t>
  </si>
  <si>
    <t>Susquehanna Township SD</t>
  </si>
  <si>
    <t>Upper Dauphin Area SD</t>
  </si>
  <si>
    <t>Greenwood SD</t>
  </si>
  <si>
    <t>Newport SD</t>
  </si>
  <si>
    <t>Susquenita SD</t>
  </si>
  <si>
    <t>West Perry SD</t>
  </si>
  <si>
    <t>Northern York County SD</t>
  </si>
  <si>
    <t>Benton Area SD</t>
  </si>
  <si>
    <t>Berwick Area SD</t>
  </si>
  <si>
    <t>Bloomsburg Area SD</t>
  </si>
  <si>
    <t>Central Columbia SD</t>
  </si>
  <si>
    <t>Millville Area SD</t>
  </si>
  <si>
    <t>Southern Columbia Area SD</t>
  </si>
  <si>
    <t>Danville Area SD</t>
  </si>
  <si>
    <t>Line Mountain SD</t>
  </si>
  <si>
    <t>Milton Area SD</t>
  </si>
  <si>
    <t>Mount Carmel Area SD</t>
  </si>
  <si>
    <t>Shamokin Area SD</t>
  </si>
  <si>
    <t>Shikellamy SD</t>
  </si>
  <si>
    <t>Warrior Run SD</t>
  </si>
  <si>
    <t>Midd-West SD</t>
  </si>
  <si>
    <t>Selinsgrove Area SD</t>
  </si>
  <si>
    <t>Lewisburg Area SD</t>
  </si>
  <si>
    <t>Mifflinburg Area SD</t>
  </si>
  <si>
    <t>Athens Area SD</t>
  </si>
  <si>
    <t>Canton Area SD</t>
  </si>
  <si>
    <t>Northeast Bradford SD</t>
  </si>
  <si>
    <t>Sayre Area SD</t>
  </si>
  <si>
    <t>Towanda Area SD</t>
  </si>
  <si>
    <t>Troy Area SD</t>
  </si>
  <si>
    <t>Wyalusing Area SD</t>
  </si>
  <si>
    <t>East Lycoming SD</t>
  </si>
  <si>
    <t>Jersey Shore Area SD</t>
  </si>
  <si>
    <t>Loyalsock Township SD</t>
  </si>
  <si>
    <t>Montgomery Area SD</t>
  </si>
  <si>
    <t>Montoursville Area SD</t>
  </si>
  <si>
    <t>Muncy SD</t>
  </si>
  <si>
    <t>South Williamsport Area SD</t>
  </si>
  <si>
    <t>Williamsport Area SD</t>
  </si>
  <si>
    <t>Sullivan County SD</t>
  </si>
  <si>
    <t>Northern Tioga SD</t>
  </si>
  <si>
    <t>Southern Tioga SD</t>
  </si>
  <si>
    <t>Wellsboro Area SD</t>
  </si>
  <si>
    <t>Crestwood SD</t>
  </si>
  <si>
    <t>Dallas SD</t>
  </si>
  <si>
    <t>Greater Nanticoke Area SD</t>
  </si>
  <si>
    <t>Hanover Area SD</t>
  </si>
  <si>
    <t>Hazleton Area SD</t>
  </si>
  <si>
    <t>Lake-Lehman SD</t>
  </si>
  <si>
    <t>Northwest Area SD</t>
  </si>
  <si>
    <t>Pittston Area SD</t>
  </si>
  <si>
    <t>Wilkes-Barre Area SD</t>
  </si>
  <si>
    <t>Wyoming Area SD</t>
  </si>
  <si>
    <t>Wyoming Valley West SD</t>
  </si>
  <si>
    <t>Tunkhannock Area SD</t>
  </si>
  <si>
    <t>Abington Heights SD</t>
  </si>
  <si>
    <t>Carbondale Area SD</t>
  </si>
  <si>
    <t>Dunmore SD</t>
  </si>
  <si>
    <t>Lakeland SD</t>
  </si>
  <si>
    <t>Mid Valley SD</t>
  </si>
  <si>
    <t>North Pocono SD</t>
  </si>
  <si>
    <t>Old Forge SD</t>
  </si>
  <si>
    <t>Riverside SD</t>
  </si>
  <si>
    <t>Scranton SD</t>
  </si>
  <si>
    <t>Valley View SD</t>
  </si>
  <si>
    <t>Blue Ridge SD</t>
  </si>
  <si>
    <t>Elk Lake SD</t>
  </si>
  <si>
    <t>Forest City Regional SD</t>
  </si>
  <si>
    <t>Montrose Area SD</t>
  </si>
  <si>
    <t>Mountain View SD</t>
  </si>
  <si>
    <t>Susquehanna Community SD</t>
  </si>
  <si>
    <t>Wallenpaupack Area SD</t>
  </si>
  <si>
    <t>Wayne Highlands SD</t>
  </si>
  <si>
    <t>Western Wayne SD</t>
  </si>
  <si>
    <t>Lackawanna Trail SD</t>
  </si>
  <si>
    <t>East Stroudsburg Area SD</t>
  </si>
  <si>
    <t>Pleasant Valley SD</t>
  </si>
  <si>
    <t>Pocono Mountain SD</t>
  </si>
  <si>
    <t>Stroudsburg Area SD</t>
  </si>
  <si>
    <t>Bangor Area SD</t>
  </si>
  <si>
    <t>Bethlehem Area SD</t>
  </si>
  <si>
    <t>Easton Area SD</t>
  </si>
  <si>
    <t>Nazareth Area SD</t>
  </si>
  <si>
    <t>Northampton Area SD</t>
  </si>
  <si>
    <t>Pen Argyl Area SD</t>
  </si>
  <si>
    <t>Saucon Valley SD</t>
  </si>
  <si>
    <t>Wilson Area SD</t>
  </si>
  <si>
    <t>Delaware Valley SD</t>
  </si>
  <si>
    <t>Jim Thorpe Area SD</t>
  </si>
  <si>
    <t>Lehighton Area SD</t>
  </si>
  <si>
    <t>Palmerton Area SD</t>
  </si>
  <si>
    <t>Panther Valley SD</t>
  </si>
  <si>
    <t>Weatherly Area SD</t>
  </si>
  <si>
    <t>Allentown City SD</t>
  </si>
  <si>
    <t>Catasauqua Area SD</t>
  </si>
  <si>
    <t>East Penn SD</t>
  </si>
  <si>
    <t>Northern Lehigh SD</t>
  </si>
  <si>
    <t>Northwestern Lehigh SD</t>
  </si>
  <si>
    <t>Parkland SD</t>
  </si>
  <si>
    <t>Salisbury Township SD</t>
  </si>
  <si>
    <t>Southern Lehigh SD</t>
  </si>
  <si>
    <t>Whitehall-Coplay SD</t>
  </si>
  <si>
    <t>Bensalem Township SD</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</si>
  <si>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</si>
  <si>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</si>
  <si>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</si>
  <si>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</si>
  <si>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</si>
  <si>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</si>
  <si>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</si>
  <si>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</si>
  <si>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</si>
  <si>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</si>
  <si>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</si>
  <si>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</si>
  <si>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Abington SD</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</si>
  <si>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</si>
  <si>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</si>
  <si>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</si>
  <si>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</si>
  <si>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</si>
  <si>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</si>
  <si>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</si>
  <si>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</si>
  <si>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</si>
  <si>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</si>
  <si>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</si>
  <si>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</si>
  <si>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</si>
  <si>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</si>
  <si>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</si>
  <si>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</si>
  <si>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</si>
  <si>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</si>
  <si>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</si>
  <si>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</si>
  <si>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</si>
  <si>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Avon Grove SD</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</si>
  <si>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</si>
  <si>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</si>
  <si>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</si>
  <si>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</si>
  <si>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</si>
  <si>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</si>
  <si>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</si>
  <si>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</si>
  <si>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</si>
  <si>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</si>
  <si>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</si>
  <si>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Chester-Upland SD</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</si>
  <si>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</si>
  <si>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</si>
  <si>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</si>
  <si>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</si>
  <si>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</si>
  <si>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</si>
  <si>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</si>
  <si>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</si>
  <si>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</si>
  <si>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</si>
  <si>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</si>
  <si>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</si>
  <si>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</si>
  <si>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</si>
  <si>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Philadelphia City SD</t>
  </si>
  <si>
    <t>Aliquippa SD</t>
  </si>
  <si>
    <t>Ambridge Area SD</t>
  </si>
  <si>
    <t>Beaver Area SD</t>
  </si>
  <si>
    <t>Big Beaver Falls Area SD</t>
  </si>
  <si>
    <t>Blackhawk SD</t>
  </si>
  <si>
    <t>Freedom Area SD</t>
  </si>
  <si>
    <t>Hopewell Area SD</t>
  </si>
  <si>
    <t>Midland Borough SD</t>
  </si>
  <si>
    <t>New Brighton Area SD</t>
  </si>
  <si>
    <t>Riverside Beaver County SD</t>
  </si>
  <si>
    <t>Rochester Area SD</t>
  </si>
  <si>
    <t>South Side Area SD</t>
  </si>
  <si>
    <t>Western Beaver County SD</t>
  </si>
  <si>
    <t>Apollo-Ridge SD</t>
  </si>
  <si>
    <t>Armstrong SD</t>
  </si>
  <si>
    <t>Freeport Area SD</t>
  </si>
  <si>
    <t>Leechburg Area SD</t>
  </si>
  <si>
    <t>Blairsville-Saltsburg SD</t>
  </si>
  <si>
    <t>Homer-Center SD</t>
  </si>
  <si>
    <t>Indiana Area SD</t>
  </si>
  <si>
    <t>Marion Center Area SD</t>
  </si>
  <si>
    <t>Penns Manor Area SD</t>
  </si>
  <si>
    <t>Purchase Line SD</t>
  </si>
  <si>
    <t>United SD</t>
  </si>
  <si>
    <t>Blue Mountain SD</t>
  </si>
  <si>
    <t>Mahanoy Area SD</t>
  </si>
  <si>
    <t>Minersville Area SD</t>
  </si>
  <si>
    <t>North Schuylkill SD</t>
  </si>
  <si>
    <t>Pine Grove Area SD</t>
  </si>
  <si>
    <t>Pottsville Area SD</t>
  </si>
  <si>
    <t>Saint Clair Area SD</t>
  </si>
  <si>
    <t>Shenandoah Valley SD</t>
  </si>
  <si>
    <t>Schuylkill Haven Area SD</t>
  </si>
  <si>
    <t>Tamaqua Area SD</t>
  </si>
  <si>
    <t>Tri-Valley SD</t>
  </si>
  <si>
    <t>Williams Valley SD</t>
  </si>
  <si>
    <t>AUN</t>
  </si>
  <si>
    <t>School District</t>
  </si>
  <si>
    <t>County</t>
  </si>
  <si>
    <t>Fayette</t>
  </si>
  <si>
    <t>Greene</t>
  </si>
  <si>
    <t>Washington</t>
  </si>
  <si>
    <t>Allegheny</t>
  </si>
  <si>
    <t>Butler</t>
  </si>
  <si>
    <t>Lawrence</t>
  </si>
  <si>
    <t>Mercer</t>
  </si>
  <si>
    <t>Crawford</t>
  </si>
  <si>
    <t>Erie</t>
  </si>
  <si>
    <t>Warren</t>
  </si>
  <si>
    <t>Clarion</t>
  </si>
  <si>
    <t>Clearfield</t>
  </si>
  <si>
    <t>Forest</t>
  </si>
  <si>
    <t>Jefferson</t>
  </si>
  <si>
    <t>Venango</t>
  </si>
  <si>
    <t>Westmoreland</t>
  </si>
  <si>
    <t>Bedford</t>
  </si>
  <si>
    <t>Blair</t>
  </si>
  <si>
    <t>Cambria</t>
  </si>
  <si>
    <t>Somerset</t>
  </si>
  <si>
    <t>Cameron</t>
  </si>
  <si>
    <t>Elk</t>
  </si>
  <si>
    <t>Potter</t>
  </si>
  <si>
    <t>Centre</t>
  </si>
  <si>
    <t>Clinton</t>
  </si>
  <si>
    <t>Fulton</t>
  </si>
  <si>
    <t>Huntingdon</t>
  </si>
  <si>
    <t>Juniata</t>
  </si>
  <si>
    <t>Mifflin</t>
  </si>
  <si>
    <t>Adams</t>
  </si>
  <si>
    <t>Franklin</t>
  </si>
  <si>
    <t>York</t>
  </si>
  <si>
    <t>Lancaster</t>
  </si>
  <si>
    <t>Lebanon</t>
  </si>
  <si>
    <t>Berks</t>
  </si>
  <si>
    <t>Cumberland</t>
  </si>
  <si>
    <t>Dauphin</t>
  </si>
  <si>
    <t>Perry</t>
  </si>
  <si>
    <t>Columbia</t>
  </si>
  <si>
    <t>Montour</t>
  </si>
  <si>
    <t>Northumberland</t>
  </si>
  <si>
    <t>Snyder</t>
  </si>
  <si>
    <t>Union</t>
  </si>
  <si>
    <t>Bradford</t>
  </si>
  <si>
    <t>Lycoming</t>
  </si>
  <si>
    <t>Sullivan</t>
  </si>
  <si>
    <t>Tioga</t>
  </si>
  <si>
    <t>Luzerne</t>
  </si>
  <si>
    <t>Wyoming</t>
  </si>
  <si>
    <t>Lackawanna</t>
  </si>
  <si>
    <t>Susquehanna</t>
  </si>
  <si>
    <t>Wayne</t>
  </si>
  <si>
    <t>Monroe</t>
  </si>
  <si>
    <t>Northampton</t>
  </si>
  <si>
    <t>Pike</t>
  </si>
  <si>
    <t>Carbon</t>
  </si>
  <si>
    <t>Lehigh</t>
  </si>
  <si>
    <t>Bucks</t>
  </si>
  <si>
    <t>Montgomery</t>
  </si>
  <si>
    <t>Chester</t>
  </si>
  <si>
    <t>Delaware</t>
  </si>
  <si>
    <t>Philadelphia</t>
  </si>
  <si>
    <t>Beaver</t>
  </si>
  <si>
    <t>Armstrong</t>
  </si>
  <si>
    <t>Indiana</t>
  </si>
  <si>
    <t>Schuylkill</t>
  </si>
  <si>
    <t>Albert Gallatin Area SD</t>
  </si>
  <si>
    <t>Brownsville Area SD</t>
  </si>
  <si>
    <t>Connellsville Area SD</t>
  </si>
  <si>
    <t>Frazier SD</t>
  </si>
  <si>
    <t>Laurel Highlands SD</t>
  </si>
  <si>
    <t>Uniontown Area SD</t>
  </si>
  <si>
    <t>Carmichaels Area SD</t>
  </si>
  <si>
    <t>Central Greene SD</t>
  </si>
  <si>
    <t>Jefferson-Morgan SD</t>
  </si>
  <si>
    <t>Southeastern Greene SD</t>
  </si>
  <si>
    <t>West Greene SD</t>
  </si>
  <si>
    <t>Avella Area SD</t>
  </si>
  <si>
    <t>Bentworth SD</t>
  </si>
  <si>
    <t>Bethlehem-Center SD</t>
  </si>
  <si>
    <t>Burgettstown Area SD</t>
  </si>
  <si>
    <t>California Area SD</t>
  </si>
  <si>
    <t>Charleroi SD</t>
  </si>
  <si>
    <t>Chartiers-Houston SD</t>
  </si>
  <si>
    <t>Fort Cherry SD</t>
  </si>
  <si>
    <t>Peters Township SD</t>
  </si>
  <si>
    <t>Ringgold SD</t>
  </si>
  <si>
    <t>Trinity Area SD</t>
  </si>
  <si>
    <t>Washington SD</t>
  </si>
  <si>
    <t>Pittsburgh SD</t>
  </si>
  <si>
    <t>Allegheny Valley SD</t>
  </si>
  <si>
    <t>Avonworth SD</t>
  </si>
  <si>
    <t>Pine-Richland SD</t>
  </si>
  <si>
    <t>Baldwin-Whitehall SD</t>
  </si>
  <si>
    <t>Bethel Park SD</t>
  </si>
  <si>
    <t>Brentwood Borough SD</t>
  </si>
  <si>
    <t>Carlynton SD</t>
  </si>
  <si>
    <t>Chartiers Valley SD</t>
  </si>
  <si>
    <t>Clairton City SD</t>
  </si>
  <si>
    <t>Cornell SD</t>
  </si>
  <si>
    <t>Deer Lakes SD</t>
  </si>
  <si>
    <t>Duquesne City SD</t>
  </si>
  <si>
    <t>East Allegheny SD</t>
  </si>
  <si>
    <t>Elizabeth Forward SD</t>
  </si>
  <si>
    <t>Fox Chapel Area SD</t>
  </si>
  <si>
    <t>Gateway SD</t>
  </si>
  <si>
    <t>Hampton Township SD</t>
  </si>
  <si>
    <t>Highlands SD</t>
  </si>
  <si>
    <t>Keystone Oaks SD</t>
  </si>
  <si>
    <t>Montour SD</t>
  </si>
  <si>
    <t>Moon Area SD</t>
  </si>
  <si>
    <t>Mt Lebanon SD</t>
  </si>
  <si>
    <t>North Allegheny SD</t>
  </si>
  <si>
    <t>Northgate SD</t>
  </si>
  <si>
    <t>North Hills SD</t>
  </si>
  <si>
    <t>Penn Hills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</si>
  <si>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</si>
  <si>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</si>
  <si>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</si>
  <si>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</si>
  <si>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</si>
  <si>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</si>
  <si>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</si>
  <si>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</si>
  <si>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</si>
  <si>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</si>
  <si>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</si>
  <si>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</si>
  <si>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</si>
  <si>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</si>
  <si>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</si>
  <si>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Butler Area SD</t>
  </si>
  <si>
    <t>Karns City Area SD</t>
  </si>
  <si>
    <t>Mars Area SD</t>
  </si>
  <si>
    <t>Moniteau SD</t>
  </si>
  <si>
    <t>Slippery Rock Area SD</t>
  </si>
  <si>
    <t>South Butler County SD</t>
  </si>
  <si>
    <t>Seneca Valley SD</t>
  </si>
  <si>
    <t>Ellwood City Area SD</t>
  </si>
  <si>
    <t>Laurel SD</t>
  </si>
  <si>
    <t>Mohawk Area SD</t>
  </si>
  <si>
    <t>Neshannock Township SD</t>
  </si>
  <si>
    <t>New Castle Area SD</t>
  </si>
  <si>
    <t>Shenango Area SD</t>
  </si>
  <si>
    <t>Union Area SD</t>
  </si>
  <si>
    <t>Wilmington Area SD</t>
  </si>
  <si>
    <t>Commodore Perry SD</t>
  </si>
  <si>
    <t>Farrell Area SD</t>
  </si>
  <si>
    <t>Greenville Area SD</t>
  </si>
  <si>
    <t>Grove City Area SD</t>
  </si>
  <si>
    <t>Hermitage SD</t>
  </si>
  <si>
    <t>Jamestown Area SD</t>
  </si>
  <si>
    <t>Lakeview SD</t>
  </si>
  <si>
    <t>Mercer Area SD</t>
  </si>
  <si>
    <t>Reynolds SD</t>
  </si>
  <si>
    <t>Sharon City SD</t>
  </si>
  <si>
    <t>Sharpsville Area SD</t>
  </si>
  <si>
    <t>West Middlesex Area SD</t>
  </si>
  <si>
    <t>Conneaut SD</t>
  </si>
  <si>
    <t>Crawford Central SD</t>
  </si>
  <si>
    <t>Penncrest SD</t>
  </si>
  <si>
    <t>Corry Area SD</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</si>
  <si>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</si>
  <si>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</si>
  <si>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</si>
  <si>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</si>
  <si>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</si>
  <si>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</si>
  <si>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</si>
  <si>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</si>
  <si>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</si>
  <si>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</si>
  <si>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</si>
  <si>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</si>
  <si>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Warren County SD</t>
  </si>
  <si>
    <t>Allegheny-Clarion Valley SD</t>
  </si>
  <si>
    <t>Clarion Area SD</t>
  </si>
  <si>
    <t>Clarion-Limestone Area SD</t>
  </si>
  <si>
    <t>Keystone SD</t>
  </si>
  <si>
    <t>North Clarion County SD</t>
  </si>
  <si>
    <t>Redbank Valley SD</t>
  </si>
  <si>
    <t>Union SD</t>
  </si>
  <si>
    <t>Dubois Area SD</t>
  </si>
  <si>
    <t>Forest Area SD</t>
  </si>
  <si>
    <t>Brockway Area SD</t>
  </si>
  <si>
    <t>Brookville Area SD</t>
  </si>
  <si>
    <t>Punxsutawney Area SD</t>
  </si>
  <si>
    <t>Cranberry Area SD</t>
  </si>
  <si>
    <t>Franklin Area SD</t>
  </si>
  <si>
    <t>Oil City Area SD</t>
  </si>
  <si>
    <t>Titusville Area SD</t>
  </si>
  <si>
    <t>Valley Grove SD</t>
  </si>
  <si>
    <t>Belle Vernon Area SD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</si>
  <si>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</si>
  <si>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</si>
  <si>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</si>
  <si>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</si>
  <si>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</si>
  <si>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</si>
  <si>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</si>
  <si>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</si>
  <si>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</si>
  <si>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</si>
  <si>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</si>
  <si>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</si>
  <si>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</si>
  <si>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</si>
  <si>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</si>
  <si>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</si>
  <si>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Bedford Area SD</t>
  </si>
  <si>
    <t>Chestnut Ridge SD</t>
  </si>
  <si>
    <t>Everett Area SD</t>
  </si>
  <si>
    <t>Northern Bedford County SD</t>
  </si>
  <si>
    <t>Tussey Mountain SD</t>
  </si>
  <si>
    <t>Altoona Area SD</t>
  </si>
  <si>
    <t>Bellwood-Antis SD</t>
  </si>
  <si>
    <t>Claysburg-Kimmel SD</t>
  </si>
  <si>
    <t>Hollidaysburg Area SD</t>
  </si>
  <si>
    <t>Spring Cove SD</t>
  </si>
  <si>
    <t>Tyrone Area SD</t>
  </si>
  <si>
    <t>Williamsburg Community SD</t>
  </si>
  <si>
    <t>Blacklick Valley SD</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</si>
  <si>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</si>
  <si>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</si>
  <si>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</si>
  <si>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</si>
  <si>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</si>
  <si>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</si>
  <si>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</si>
  <si>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</si>
  <si>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</si>
  <si>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</si>
  <si>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</si>
  <si>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Berlin Brothersvalley SD</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</si>
  <si>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</si>
  <si>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</si>
  <si>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</si>
  <si>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</si>
  <si>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</si>
  <si>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</si>
  <si>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</si>
  <si>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</si>
  <si>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</si>
  <si>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</si>
  <si>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Cameron County SD</t>
  </si>
  <si>
    <t>Johnsonburg Area SD</t>
  </si>
  <si>
    <t>Ridgway Area SD</t>
  </si>
  <si>
    <t>Saint Marys Area SD</t>
  </si>
  <si>
    <t>Bradford Area SD</t>
  </si>
  <si>
    <t>Kane Area SD</t>
  </si>
  <si>
    <t>Otto-Eldred SD</t>
  </si>
  <si>
    <t>Port Allegany SD</t>
  </si>
  <si>
    <t>Smethport Area SD</t>
  </si>
  <si>
    <t>Austin Area SD</t>
  </si>
  <si>
    <t>Coudersport Area SD</t>
  </si>
  <si>
    <t>Galeton Area SD</t>
  </si>
  <si>
    <t>Northern Potter SD</t>
  </si>
  <si>
    <t>Oswayo Valley SD</t>
  </si>
  <si>
    <t>Bald Eagle Area SD</t>
  </si>
  <si>
    <t>Bellefonte Area SD</t>
  </si>
  <si>
    <t>Penns Valley Area SD</t>
  </si>
  <si>
    <t>State College Area SD</t>
  </si>
  <si>
    <t>Clearfield Area SD</t>
  </si>
  <si>
    <t>Curwensville Area SD</t>
  </si>
  <si>
    <t>Glendale SD</t>
  </si>
  <si>
    <t>Harmony Area SD</t>
  </si>
  <si>
    <t>Moshannon Valley SD</t>
  </si>
  <si>
    <t>Philipsburg-Osceola Area SD</t>
  </si>
  <si>
    <t>West Branch Area SD</t>
  </si>
  <si>
    <t>Keystone Central SD</t>
  </si>
  <si>
    <t>Central Fulton SD</t>
  </si>
  <si>
    <t>Forbes Road SD</t>
  </si>
  <si>
    <t>Southern Fulton SD</t>
  </si>
  <si>
    <t>Huntingdon Area SD</t>
  </si>
  <si>
    <t>Juniata Valley SD</t>
  </si>
  <si>
    <t>Mount Union Area SD</t>
  </si>
  <si>
    <t>Southern Huntingdon County SD</t>
  </si>
  <si>
    <t>Juniata County SD</t>
  </si>
  <si>
    <t>Mifflin County SD</t>
  </si>
  <si>
    <t>Bermudian Springs SD</t>
  </si>
  <si>
    <t>Conewago Valley SD</t>
  </si>
  <si>
    <t>Fairfield Area SD</t>
  </si>
  <si>
    <t>Gettysburg Area SD</t>
  </si>
  <si>
    <t>Littlestown Area SD</t>
  </si>
  <si>
    <t>Upper Adams SD</t>
  </si>
  <si>
    <t>Chambersburg Area SD</t>
  </si>
  <si>
    <t>Fannett-Metal SD</t>
  </si>
  <si>
    <t>Greencastle-Antrim SD</t>
  </si>
  <si>
    <t>Central Valley SD</t>
  </si>
  <si>
    <t>McGuffey SD</t>
  </si>
  <si>
    <t>McKeesport Area SD</t>
  </si>
  <si>
    <t>McKean</t>
  </si>
  <si>
    <t>Canon-McMillan SD</t>
  </si>
  <si>
    <t>Component Listing</t>
  </si>
  <si>
    <t>Contingency Fund</t>
  </si>
  <si>
    <t>Contingency Fund APS Set-aside</t>
  </si>
  <si>
    <t>Cordero Community Services</t>
  </si>
  <si>
    <t>Intermediate Unit Core Services</t>
  </si>
  <si>
    <t>Intermediate Unit Institutionalized Children (Net)</t>
  </si>
  <si>
    <t>Private Residential Rehabilitative Institutions</t>
  </si>
  <si>
    <t>Special Education Out of State</t>
  </si>
  <si>
    <t>Special Education Wards of State</t>
  </si>
  <si>
    <t>Note:  Amounts for PRRI, Out of State, and Wards of State are rough estimates.  Actual payment amounts will not be known until after receipt of payment requests (OOS, WOS) or finalization of audits (PRRI).</t>
  </si>
  <si>
    <t>2020-21
Final SEF
May 2021</t>
  </si>
  <si>
    <t>The enacted 2020-21 state budget includes $1,186,815,000 for the Special Education appropriation.  This amount is the same as the 2019-2020 appropriation.</t>
  </si>
  <si>
    <t>2020-21 Special Education Appropriation</t>
  </si>
  <si>
    <t>Special Education Funding (same as 2019-20)</t>
  </si>
  <si>
    <t>Total 2020-21 State Appropriation</t>
  </si>
  <si>
    <t>2020-21 Special Education Funding</t>
  </si>
  <si>
    <t>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</si>
</sst>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2" x14ac:knownFonts="1">
    <font>
      <sz val="10"/>
      <name val="Arial"/>
    </font>
    <font>
      <sz val="11"/>
      <color theme="1"/>
      <name val="Calibri"/>
      <family val="2"/>
      <scheme val="minor"/>
    </font>
    <font>
      <sz val="11"/>
      <color theme="1"/>
      <name val="Calibri"/>
      <family val="2"/>
      <scheme val="minor"/>
    </font>
    <font>
      <sz val="8"/>
      <name val="Arial"/>
      <family val="2"/>
    </font>
    <font>
      <sz val="10"/>
      <color theme="1"/>
      <name val="Tahoma"/>
      <family val="2"/>
    </font>
    <font>
      <sz val="10"/>
      <name val="Arial"/>
      <family val="2"/>
    </font>
    <font>
      <b/>
      <sz val="9"/>
      <name val="Calibri"/>
      <family val="2"/>
      <scheme val="minor"/>
    </font>
    <font>
      <sz val="9"/>
      <name val="Calibri"/>
      <family val="2"/>
      <scheme val="minor"/>
    </font>
    <font>
      <b/>
      <sz val="11"/>
      <name val="Calibri"/>
      <family val="2"/>
      <scheme val="minor"/>
    </font>
    <font>
      <sz val="11"/>
      <name val="Calibri"/>
      <family val="2"/>
      <scheme val="minor"/>
    </font>
    <font>
      <u/>
      <sz val="11"/>
      <name val="Calibri"/>
      <family val="2"/>
      <scheme val="minor"/>
    </font>
    <font>
      <b/>
      <sz val="12"/>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s>
  <cellStyleXfs count="6">
    <xf numFmtId="0" fontId="0" fillId="0" borderId="0"/>
    <xf numFmtId="0" fontId="4" fillId="0" borderId="0"/>
    <xf numFmtId="0" fontId="5" fillId="0" borderId="0"/>
    <xf numFmtId="0" fontId="3" fillId="0" borderId="0"/>
    <xf numFmtId="0" fontId="2" fillId="0" borderId="0"/>
    <xf numFmtId="0" fontId="1" fillId="0" borderId="0"/>
  </cellStyleXfs>
  <cellXfs count="21">
    <xf numFmtId="0" fontId="0" fillId="0" borderId="0" xfId="0"/>
    <xf numFmtId="0" fontId="6" fillId="0" borderId="1" xfId="2" applyFont="1" applyBorder="1" applyAlignment="1">
      <alignment horizontal="center"/>
    </xf>
    <xf numFmtId="0" fontId="6" fillId="0" borderId="1" xfId="2" applyFont="1" applyFill="1" applyBorder="1"/>
    <xf numFmtId="164" fontId="6" fillId="0" borderId="1" xfId="1" applyNumberFormat="1" applyFont="1" applyBorder="1" applyAlignment="1">
      <alignment horizontal="right" wrapText="1"/>
    </xf>
    <xf numFmtId="0" fontId="7" fillId="0" borderId="0" xfId="2" applyFont="1" applyAlignment="1">
      <alignment horizontal="center"/>
    </xf>
    <xf numFmtId="0" fontId="7" fillId="0" borderId="0" xfId="2" applyFont="1"/>
    <xf numFmtId="164" fontId="7" fillId="0" borderId="0" xfId="2" applyNumberFormat="1" applyFont="1"/>
    <xf numFmtId="0" fontId="6" fillId="0" borderId="0" xfId="2" applyFont="1" applyFill="1"/>
    <xf numFmtId="165" fontId="7" fillId="0" borderId="0" xfId="2" applyNumberFormat="1" applyFont="1"/>
    <xf numFmtId="0" fontId="8" fillId="0" borderId="0" xfId="2" applyFont="1"/>
    <xf numFmtId="0" fontId="9" fillId="0" borderId="0" xfId="2" applyFont="1"/>
    <xf numFmtId="164" fontId="9" fillId="0" borderId="0" xfId="2" applyNumberFormat="1" applyFont="1" applyAlignment="1">
      <alignment horizontal="right"/>
    </xf>
    <xf numFmtId="164" fontId="10" fillId="0" borderId="0" xfId="2" applyNumberFormat="1" applyFont="1" applyAlignment="1">
      <alignment horizontal="right"/>
    </xf>
    <xf numFmtId="0" fontId="9" fillId="0" borderId="0" xfId="2" applyFont="1" applyAlignment="1">
      <alignment vertical="top" wrapText="1"/>
    </xf>
    <xf numFmtId="0" fontId="11" fillId="2" borderId="2" xfId="1" applyFont="1" applyFill="1" applyBorder="1" applyAlignment="1">
      <alignment horizontal="left" wrapText="1"/>
    </xf>
    <xf numFmtId="0" fontId="5" fillId="2" borderId="0" xfId="2" applyFill="1"/>
    <xf numFmtId="0" fontId="5" fillId="2" borderId="2" xfId="2" applyFill="1" applyBorder="1" applyAlignment="1">
      <alignment horizontal="left"/>
    </xf>
    <xf numFmtId="49" fontId="5" fillId="2" borderId="2" xfId="2" quotePrefix="1" applyNumberFormat="1" applyFill="1" applyBorder="1" applyAlignment="1">
      <alignment horizontal="left"/>
    </xf>
    <xf numFmtId="0" fontId="5" fillId="2" borderId="2" xfId="2" applyFill="1" applyBorder="1" applyAlignment="1">
      <alignment horizontal="center"/>
    </xf>
    <xf numFmtId="0" fontId="5" fillId="2" borderId="0" xfId="1" applyFont="1" applyFill="1" applyAlignment="1">
      <alignment horizontal="left" wrapText="1"/>
    </xf>
    <xf numFmtId="0" fontId="9" fillId="0" borderId="0" xfId="2" applyFont="1" applyAlignment="1">
      <alignment horizontal="left" vertical="top" wrapText="1"/>
    </xf>
  </cellXfs>
  <cellStyles count="6">
    <cellStyle name="Normal" xfId="0" builtinId="0"/>
    <cellStyle name="Normal 17" xfId="3" xr:uid="{00000000-0005-0000-0000-000001000000}"/>
    <cellStyle name="Normal 2" xfId="1" xr:uid="{00000000-0005-0000-0000-000002000000}"/>
    <cellStyle name="Normal 3" xfId="2" xr:uid="{00000000-0005-0000-0000-000003000000}"/>
    <cellStyle name="Normal 4" xfId="4" xr:uid="{00000000-0005-0000-0000-000004000000}"/>
    <cellStyle name="Normal 4 2" xfId="5" xr:uid="{956A0AC3-BC99-428E-90BB-E6D6A331E07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0033CC"/>
      <color rgb="FF002E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sabadish/AppData/Local/Microsoft/Windows/Temporary%20Internet%20Files/Content.Outlook/H8B2IIIP/2016-17%20proposed%20BEF%20analysis%206-10_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gov-my.sharepoint.com/Users/nsabadish/AppData/Local/Microsoft/Windows/Temporary%20Internet%20Files/Content.Outlook/H8B2IIIP/2016-17%20proposed%20BEF%20analysis%206-10_N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hanft/AppData/Local/Microsoft/Windows/Temporary%20Internet%20Files/Content.Outlook/2ZN72MCM/Copy%20of%202015-16%20estimated%20BEF%2012-1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agov-my.sharepoint.com/Users/bhanft/AppData/Local/Microsoft/Windows/Temporary%20Internet%20Files/Content.Outlook/2ZN72MCM/Copy%20of%202015-16%20estimated%20BEF%2012-1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nsabadish\AppData\Local\Microsoft\Windows\Temporary%20Internet%20Files\Content.IE5\1XJG3AE0\Copy%20of%202016-17%20proposed%20BEF%20w-taxing%20capacity%205-31-15%20BJN2_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 TABLES"/>
      <sheetName val="Overview"/>
      <sheetName val="List of House"/>
      <sheetName val="List of Senate"/>
      <sheetName val="Admin. Simulation Totals"/>
      <sheetName val="Admin. Analysis Prep"/>
      <sheetName val="Data Engine"/>
      <sheetName val="Rankings Engine"/>
      <sheetName val="Sparsity_Size Ratio Calculation"/>
      <sheetName val="Admin. Analysis"/>
      <sheetName val="Browne Simulation Totals"/>
      <sheetName val="Browne Analysis Prep"/>
      <sheetName val="Browne Analysis"/>
      <sheetName val="Funding Model Comparison Engine"/>
    </sheetNames>
    <sheetDataSet>
      <sheetData sheetId="0">
        <row r="12">
          <cell r="AL12">
            <v>1</v>
          </cell>
        </row>
        <row r="15">
          <cell r="E15">
            <v>112011103</v>
          </cell>
          <cell r="F15">
            <v>1</v>
          </cell>
          <cell r="G15" t="str">
            <v>Bermudian Springs SD</v>
          </cell>
        </row>
        <row r="16">
          <cell r="C16">
            <v>500</v>
          </cell>
        </row>
      </sheetData>
      <sheetData sheetId="1"/>
      <sheetData sheetId="2"/>
      <sheetData sheetId="3"/>
      <sheetData sheetId="4"/>
      <sheetData sheetId="5"/>
      <sheetData sheetId="6"/>
      <sheetData sheetId="7"/>
      <sheetData sheetId="8"/>
      <sheetData sheetId="9"/>
      <sheetData sheetId="10"/>
      <sheetData sheetId="11"/>
      <sheetData sheetId="12"/>
      <sheetData sheetId="13">
        <row r="7">
          <cell r="CS7" t="str">
            <v>Administration Formula 2016/17</v>
          </cell>
        </row>
        <row r="10">
          <cell r="CR10" t="str">
            <v>Administration Formula 2016/17</v>
          </cell>
        </row>
        <row r="11">
          <cell r="CR11" t="str">
            <v>Legislature Formula 2016/17</v>
          </cell>
        </row>
        <row r="12">
          <cell r="CR12" t="str">
            <v>Administration Formula 2017/18</v>
          </cell>
        </row>
        <row r="13">
          <cell r="CR13" t="str">
            <v>Legislature Formula 2017/18</v>
          </cell>
        </row>
        <row r="14">
          <cell r="CR14" t="str">
            <v>Administration Formula 2018/19</v>
          </cell>
        </row>
        <row r="15">
          <cell r="CR15" t="str">
            <v>Legislature Formula 2018/19</v>
          </cell>
        </row>
        <row r="16">
          <cell r="CR16" t="str">
            <v>Administration Formula 2019/20</v>
          </cell>
        </row>
        <row r="17">
          <cell r="CR17" t="str">
            <v>Legislature Formula 2019/20</v>
          </cell>
        </row>
        <row r="18">
          <cell r="CR18" t="str">
            <v>Administration Formula 2020/21</v>
          </cell>
        </row>
        <row r="19">
          <cell r="CR19" t="str">
            <v>Legislature Formula 2020/21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6 transition BEF"/>
      <sheetName val="2015-16 section 2502.53(b)"/>
      <sheetName val="Local Effort Capacity Index"/>
      <sheetName val="Sparsity-Size Ratio"/>
      <sheetName val="2015-16 section 2502.54(b)"/>
    </sheetNames>
    <sheetDataSet>
      <sheetData sheetId="0"/>
      <sheetData sheetId="1">
        <row r="505">
          <cell r="L505">
            <v>0.6</v>
          </cell>
          <cell r="M505">
            <v>0.3</v>
          </cell>
          <cell r="N505">
            <v>0.3</v>
          </cell>
          <cell r="Q505">
            <v>0.2</v>
          </cell>
          <cell r="S505">
            <v>0.6</v>
          </cell>
        </row>
        <row r="507">
          <cell r="N507">
            <v>0.3</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imulation totals"/>
      <sheetName val="Taxing Capacity 2016-17"/>
      <sheetName val="Taxing Capacity 2017-18"/>
      <sheetName val="Taxing Capacity 2018-19"/>
      <sheetName val="Taxing Capacity 2019-20"/>
      <sheetName val="Taxing Capacity 2020-21"/>
      <sheetName val="Analysis prep"/>
      <sheetName val="Analysis"/>
    </sheetNames>
    <sheetDataSet>
      <sheetData sheetId="0">
        <row r="6">
          <cell r="C6">
            <v>0.7</v>
          </cell>
        </row>
        <row r="15">
          <cell r="C15">
            <v>1</v>
          </cell>
        </row>
        <row r="16">
          <cell r="C16">
            <v>0</v>
          </cell>
        </row>
      </sheetData>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B35D0-6BE0-4AAD-BE37-D80BD214AA48}">
  <dimension ref="A1:A6"/>
  <sheetViews>
    <sheetView workbookViewId="0"/>
  </sheetViews>
  <sheetFormatPr defaultColWidth="143.5546875" defaultRowHeight="13.2" x14ac:dyDescent="0.25"/>
  <cols>
    <col min="1" max="1" width="143.5546875" style="18" customWidth="1"/>
    <col min="2" max="16383" width="8.109375" style="15" customWidth="1"/>
    <col min="16384" max="16384" width="143.5546875" style="15"/>
  </cols>
  <sheetData>
    <row r="1" spans="1:1" ht="15.6" x14ac:dyDescent="0.3">
      <c r="A1" s="14" t="s">
        <v>585</v>
      </c>
    </row>
    <row r="2" spans="1:1" x14ac:dyDescent="0.25">
      <c r="A2" s="16"/>
    </row>
    <row r="3" spans="1:1" x14ac:dyDescent="0.25">
      <c r="A3" s="19" t="s">
        <v>581</v>
      </c>
    </row>
    <row r="4" spans="1:1" x14ac:dyDescent="0.25">
      <c r="A4" s="16"/>
    </row>
    <row r="6" spans="1:1" x14ac:dyDescent="0.25">
      <c r="A6" s="17" t="s">
        <v>586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3"/>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9.33203125" defaultRowHeight="12" x14ac:dyDescent="0.25"/>
  <cols>
    <col min="1" max="1" width="8.6640625" style="4" bestFit="1" customWidth="1"/>
    <col min="2" max="2" width="26.33203125" style="5" bestFit="1" customWidth="1"/>
    <col min="3" max="3" width="14" style="5" bestFit="1" customWidth="1"/>
    <col min="4" max="4" width="14" style="6" bestFit="1" customWidth="1"/>
    <col min="5" max="16384" width="9.33203125" style="5"/>
  </cols>
  <sheetData>
    <row r="1" spans="1:4" s="7" customFormat="1" ht="36" x14ac:dyDescent="0.25">
      <c r="A1" s="1" t="s">
        <v>274</v>
      </c>
      <c r="B1" s="2" t="s">
        <v>275</v>
      </c>
      <c r="C1" s="2" t="s">
        <v>276</v>
      </c>
      <c r="D1" s="3" t="s">
        <v>580</v>
      </c>
    </row>
    <row r="2" spans="1:4" x14ac:dyDescent="0.25">
      <c r="A2" s="4">
        <v>112011103</v>
      </c>
      <c r="B2" s="5" t="s">
        <v>556</v>
      </c>
      <c r="C2" s="5" t="s">
        <v>306</v>
      </c>
      <c r="D2" s="8">
        <v>1191805.6200000001</v>
      </c>
    </row>
    <row r="3" spans="1:4" x14ac:dyDescent="0.25">
      <c r="A3" s="4">
        <v>112011603</v>
      </c>
      <c r="B3" s="5" t="s">
        <v>557</v>
      </c>
      <c r="C3" s="5" t="s">
        <v>306</v>
      </c>
      <c r="D3" s="8">
        <v>2107771.35</v>
      </c>
    </row>
    <row r="4" spans="1:4" x14ac:dyDescent="0.25">
      <c r="A4" s="4">
        <v>112013054</v>
      </c>
      <c r="B4" s="5" t="s">
        <v>558</v>
      </c>
      <c r="C4" s="5" t="s">
        <v>306</v>
      </c>
      <c r="D4" s="8">
        <v>659738.5</v>
      </c>
    </row>
    <row r="5" spans="1:4" x14ac:dyDescent="0.25">
      <c r="A5" s="4">
        <v>112013753</v>
      </c>
      <c r="B5" s="5" t="s">
        <v>559</v>
      </c>
      <c r="C5" s="5" t="s">
        <v>306</v>
      </c>
      <c r="D5" s="8">
        <v>1838903.33</v>
      </c>
    </row>
    <row r="6" spans="1:4" x14ac:dyDescent="0.25">
      <c r="A6" s="4">
        <v>112015203</v>
      </c>
      <c r="B6" s="5" t="s">
        <v>560</v>
      </c>
      <c r="C6" s="5" t="s">
        <v>306</v>
      </c>
      <c r="D6" s="8">
        <v>1349136.86</v>
      </c>
    </row>
    <row r="7" spans="1:4" x14ac:dyDescent="0.25">
      <c r="A7" s="4">
        <v>112018523</v>
      </c>
      <c r="B7" s="5" t="s">
        <v>561</v>
      </c>
      <c r="C7" s="5" t="s">
        <v>306</v>
      </c>
      <c r="D7" s="8">
        <v>1080316.03</v>
      </c>
    </row>
    <row r="8" spans="1:4" x14ac:dyDescent="0.25">
      <c r="A8" s="4">
        <v>103020603</v>
      </c>
      <c r="B8" s="5" t="s">
        <v>367</v>
      </c>
      <c r="C8" s="5" t="s">
        <v>280</v>
      </c>
      <c r="D8" s="8">
        <v>722098.96</v>
      </c>
    </row>
    <row r="9" spans="1:4" x14ac:dyDescent="0.25">
      <c r="A9" s="4">
        <v>103020753</v>
      </c>
      <c r="B9" s="5" t="s">
        <v>368</v>
      </c>
      <c r="C9" s="5" t="s">
        <v>280</v>
      </c>
      <c r="D9" s="8">
        <v>724355.93</v>
      </c>
    </row>
    <row r="10" spans="1:4" x14ac:dyDescent="0.25">
      <c r="A10" s="4">
        <v>103021102</v>
      </c>
      <c r="B10" s="5" t="s">
        <v>370</v>
      </c>
      <c r="C10" s="5" t="s">
        <v>280</v>
      </c>
      <c r="D10" s="8">
        <v>2805204.46</v>
      </c>
    </row>
    <row r="11" spans="1:4" x14ac:dyDescent="0.25">
      <c r="A11" s="4">
        <v>103021252</v>
      </c>
      <c r="B11" s="5" t="s">
        <v>371</v>
      </c>
      <c r="C11" s="5" t="s">
        <v>280</v>
      </c>
      <c r="D11" s="8">
        <v>2715148.63</v>
      </c>
    </row>
    <row r="12" spans="1:4" x14ac:dyDescent="0.25">
      <c r="A12" s="4">
        <v>103021453</v>
      </c>
      <c r="B12" s="5" t="s">
        <v>372</v>
      </c>
      <c r="C12" s="5" t="s">
        <v>280</v>
      </c>
      <c r="D12" s="8">
        <v>936343.67</v>
      </c>
    </row>
    <row r="13" spans="1:4" x14ac:dyDescent="0.25">
      <c r="A13" s="4">
        <v>103021603</v>
      </c>
      <c r="B13" s="5" t="s">
        <v>373</v>
      </c>
      <c r="C13" s="5" t="s">
        <v>280</v>
      </c>
      <c r="D13" s="8">
        <v>971522.45</v>
      </c>
    </row>
    <row r="14" spans="1:4" x14ac:dyDescent="0.25">
      <c r="A14" s="4">
        <v>103021752</v>
      </c>
      <c r="B14" s="5" t="s">
        <v>374</v>
      </c>
      <c r="C14" s="5" t="s">
        <v>280</v>
      </c>
      <c r="D14" s="8">
        <v>1612590.35</v>
      </c>
    </row>
    <row r="15" spans="1:4" x14ac:dyDescent="0.25">
      <c r="A15" s="4">
        <v>103021903</v>
      </c>
      <c r="B15" s="5" t="s">
        <v>375</v>
      </c>
      <c r="C15" s="5" t="s">
        <v>280</v>
      </c>
      <c r="D15" s="8">
        <v>1215229.8700000001</v>
      </c>
    </row>
    <row r="16" spans="1:4" x14ac:dyDescent="0.25">
      <c r="A16" s="4">
        <v>103022103</v>
      </c>
      <c r="B16" s="5" t="s">
        <v>376</v>
      </c>
      <c r="C16" s="5" t="s">
        <v>280</v>
      </c>
      <c r="D16" s="8">
        <v>484457.52</v>
      </c>
    </row>
    <row r="17" spans="1:4" x14ac:dyDescent="0.25">
      <c r="A17" s="4">
        <v>103022253</v>
      </c>
      <c r="B17" s="5" t="s">
        <v>377</v>
      </c>
      <c r="C17" s="5" t="s">
        <v>280</v>
      </c>
      <c r="D17" s="8">
        <v>1315985.79</v>
      </c>
    </row>
    <row r="18" spans="1:4" x14ac:dyDescent="0.25">
      <c r="A18" s="4">
        <v>103022503</v>
      </c>
      <c r="B18" s="5" t="s">
        <v>378</v>
      </c>
      <c r="C18" s="5" t="s">
        <v>280</v>
      </c>
      <c r="D18" s="8">
        <v>746818.78</v>
      </c>
    </row>
    <row r="19" spans="1:4" x14ac:dyDescent="0.25">
      <c r="A19" s="4">
        <v>103022803</v>
      </c>
      <c r="B19" s="5" t="s">
        <v>379</v>
      </c>
      <c r="C19" s="5" t="s">
        <v>280</v>
      </c>
      <c r="D19" s="8">
        <v>1363610.43</v>
      </c>
    </row>
    <row r="20" spans="1:4" x14ac:dyDescent="0.25">
      <c r="A20" s="4">
        <v>103023153</v>
      </c>
      <c r="B20" s="5" t="s">
        <v>380</v>
      </c>
      <c r="C20" s="5" t="s">
        <v>280</v>
      </c>
      <c r="D20" s="8">
        <v>1918627.7</v>
      </c>
    </row>
    <row r="21" spans="1:4" x14ac:dyDescent="0.25">
      <c r="A21" s="4">
        <v>103023912</v>
      </c>
      <c r="B21" s="5" t="s">
        <v>381</v>
      </c>
      <c r="C21" s="5" t="s">
        <v>280</v>
      </c>
      <c r="D21" s="8">
        <v>2417751.7599999998</v>
      </c>
    </row>
    <row r="22" spans="1:4" x14ac:dyDescent="0.25">
      <c r="A22" s="4">
        <v>103024102</v>
      </c>
      <c r="B22" s="5" t="s">
        <v>382</v>
      </c>
      <c r="C22" s="5" t="s">
        <v>280</v>
      </c>
      <c r="D22" s="8">
        <v>2258426.23</v>
      </c>
    </row>
    <row r="23" spans="1:4" x14ac:dyDescent="0.25">
      <c r="A23" s="4">
        <v>103024603</v>
      </c>
      <c r="B23" s="5" t="s">
        <v>383</v>
      </c>
      <c r="C23" s="5" t="s">
        <v>280</v>
      </c>
      <c r="D23" s="8">
        <v>1546142.71</v>
      </c>
    </row>
    <row r="24" spans="1:4" x14ac:dyDescent="0.25">
      <c r="A24" s="4">
        <v>103024753</v>
      </c>
      <c r="B24" s="5" t="s">
        <v>384</v>
      </c>
      <c r="C24" s="5" t="s">
        <v>280</v>
      </c>
      <c r="D24" s="8">
        <v>2138147.19</v>
      </c>
    </row>
    <row r="25" spans="1:4" x14ac:dyDescent="0.25">
      <c r="A25" s="4">
        <v>103025002</v>
      </c>
      <c r="B25" s="5" t="s">
        <v>385</v>
      </c>
      <c r="C25" s="5" t="s">
        <v>280</v>
      </c>
      <c r="D25" s="8">
        <v>1510905.57</v>
      </c>
    </row>
    <row r="26" spans="1:4" x14ac:dyDescent="0.25">
      <c r="A26" s="4">
        <v>103026002</v>
      </c>
      <c r="B26" s="5" t="s">
        <v>567</v>
      </c>
      <c r="C26" s="5" t="s">
        <v>280</v>
      </c>
      <c r="D26" s="8">
        <v>3518482.63</v>
      </c>
    </row>
    <row r="27" spans="1:4" x14ac:dyDescent="0.25">
      <c r="A27" s="4">
        <v>103026303</v>
      </c>
      <c r="B27" s="5" t="s">
        <v>386</v>
      </c>
      <c r="C27" s="5" t="s">
        <v>280</v>
      </c>
      <c r="D27" s="8">
        <v>1674477.94</v>
      </c>
    </row>
    <row r="28" spans="1:4" x14ac:dyDescent="0.25">
      <c r="A28" s="4">
        <v>103026343</v>
      </c>
      <c r="B28" s="5" t="s">
        <v>387</v>
      </c>
      <c r="C28" s="5" t="s">
        <v>280</v>
      </c>
      <c r="D28" s="8">
        <v>1836262.85</v>
      </c>
    </row>
    <row r="29" spans="1:4" x14ac:dyDescent="0.25">
      <c r="A29" s="4">
        <v>103026402</v>
      </c>
      <c r="B29" s="5" t="s">
        <v>388</v>
      </c>
      <c r="C29" s="5" t="s">
        <v>280</v>
      </c>
      <c r="D29" s="8">
        <v>2715721.3</v>
      </c>
    </row>
    <row r="30" spans="1:4" x14ac:dyDescent="0.25">
      <c r="A30" s="4">
        <v>103026852</v>
      </c>
      <c r="B30" s="5" t="s">
        <v>389</v>
      </c>
      <c r="C30" s="5" t="s">
        <v>280</v>
      </c>
      <c r="D30" s="8">
        <v>3950969.18</v>
      </c>
    </row>
    <row r="31" spans="1:4" x14ac:dyDescent="0.25">
      <c r="A31" s="4">
        <v>103026902</v>
      </c>
      <c r="B31" s="5" t="s">
        <v>391</v>
      </c>
      <c r="C31" s="5" t="s">
        <v>280</v>
      </c>
      <c r="D31" s="8">
        <v>2485078.66</v>
      </c>
    </row>
    <row r="32" spans="1:4" x14ac:dyDescent="0.25">
      <c r="A32" s="4">
        <v>103026873</v>
      </c>
      <c r="B32" s="5" t="s">
        <v>390</v>
      </c>
      <c r="C32" s="5" t="s">
        <v>280</v>
      </c>
      <c r="D32" s="8">
        <v>953218.4</v>
      </c>
    </row>
    <row r="33" spans="1:4" x14ac:dyDescent="0.25">
      <c r="A33" s="4">
        <v>103027352</v>
      </c>
      <c r="B33" s="5" t="s">
        <v>392</v>
      </c>
      <c r="C33" s="5" t="s">
        <v>280</v>
      </c>
      <c r="D33" s="8">
        <v>3508273.43</v>
      </c>
    </row>
    <row r="34" spans="1:4" x14ac:dyDescent="0.25">
      <c r="A34" s="4">
        <v>103021003</v>
      </c>
      <c r="B34" s="5" t="s">
        <v>369</v>
      </c>
      <c r="C34" s="5" t="s">
        <v>280</v>
      </c>
      <c r="D34" s="8">
        <v>1733890.68</v>
      </c>
    </row>
    <row r="35" spans="1:4" x14ac:dyDescent="0.25">
      <c r="A35" s="4">
        <v>102027451</v>
      </c>
      <c r="B35" s="5" t="s">
        <v>366</v>
      </c>
      <c r="C35" s="5" t="s">
        <v>280</v>
      </c>
      <c r="D35" s="8">
        <v>29039059.899999999</v>
      </c>
    </row>
    <row r="36" spans="1:4" x14ac:dyDescent="0.25">
      <c r="A36" s="4">
        <v>103027503</v>
      </c>
      <c r="B36" s="5" t="s">
        <v>393</v>
      </c>
      <c r="C36" s="5" t="s">
        <v>280</v>
      </c>
      <c r="D36" s="8">
        <v>2550705.11</v>
      </c>
    </row>
    <row r="37" spans="1:4" x14ac:dyDescent="0.25">
      <c r="A37" s="4">
        <v>103027753</v>
      </c>
      <c r="B37" s="5" t="s">
        <v>394</v>
      </c>
      <c r="C37" s="5" t="s">
        <v>280</v>
      </c>
      <c r="D37" s="8">
        <v>832405.86</v>
      </c>
    </row>
    <row r="38" spans="1:4" x14ac:dyDescent="0.25">
      <c r="A38" s="4">
        <v>103028203</v>
      </c>
      <c r="B38" s="5" t="s">
        <v>395</v>
      </c>
      <c r="C38" s="5" t="s">
        <v>280</v>
      </c>
      <c r="D38" s="8">
        <v>702906.33</v>
      </c>
    </row>
    <row r="39" spans="1:4" x14ac:dyDescent="0.25">
      <c r="A39" s="4">
        <v>103028302</v>
      </c>
      <c r="B39" s="5" t="s">
        <v>396</v>
      </c>
      <c r="C39" s="5" t="s">
        <v>280</v>
      </c>
      <c r="D39" s="8">
        <v>3622203.14</v>
      </c>
    </row>
    <row r="40" spans="1:4" x14ac:dyDescent="0.25">
      <c r="A40" s="4">
        <v>103028653</v>
      </c>
      <c r="B40" s="5" t="s">
        <v>397</v>
      </c>
      <c r="C40" s="5" t="s">
        <v>280</v>
      </c>
      <c r="D40" s="8">
        <v>1319318.27</v>
      </c>
    </row>
    <row r="41" spans="1:4" x14ac:dyDescent="0.25">
      <c r="A41" s="4">
        <v>103028703</v>
      </c>
      <c r="B41" s="5" t="s">
        <v>398</v>
      </c>
      <c r="C41" s="5" t="s">
        <v>280</v>
      </c>
      <c r="D41" s="8">
        <v>1057244.8799999999</v>
      </c>
    </row>
    <row r="42" spans="1:4" x14ac:dyDescent="0.25">
      <c r="A42" s="4">
        <v>103028753</v>
      </c>
      <c r="B42" s="5" t="s">
        <v>399</v>
      </c>
      <c r="C42" s="5" t="s">
        <v>280</v>
      </c>
      <c r="D42" s="8">
        <v>1302076.6200000001</v>
      </c>
    </row>
    <row r="43" spans="1:4" x14ac:dyDescent="0.25">
      <c r="A43" s="4">
        <v>103028833</v>
      </c>
      <c r="B43" s="5" t="s">
        <v>400</v>
      </c>
      <c r="C43" s="5" t="s">
        <v>280</v>
      </c>
      <c r="D43" s="8">
        <v>1535014.45</v>
      </c>
    </row>
    <row r="44" spans="1:4" x14ac:dyDescent="0.25">
      <c r="A44" s="4">
        <v>103028853</v>
      </c>
      <c r="B44" s="5" t="s">
        <v>401</v>
      </c>
      <c r="C44" s="5" t="s">
        <v>280</v>
      </c>
      <c r="D44" s="8">
        <v>1347877.33</v>
      </c>
    </row>
    <row r="45" spans="1:4" x14ac:dyDescent="0.25">
      <c r="A45" s="4">
        <v>103029203</v>
      </c>
      <c r="B45" s="5" t="s">
        <v>402</v>
      </c>
      <c r="C45" s="5" t="s">
        <v>280</v>
      </c>
      <c r="D45" s="8">
        <v>1911276.64</v>
      </c>
    </row>
    <row r="46" spans="1:4" x14ac:dyDescent="0.25">
      <c r="A46" s="4">
        <v>103029403</v>
      </c>
      <c r="B46" s="5" t="s">
        <v>403</v>
      </c>
      <c r="C46" s="5" t="s">
        <v>280</v>
      </c>
      <c r="D46" s="8">
        <v>1735709.45</v>
      </c>
    </row>
    <row r="47" spans="1:4" x14ac:dyDescent="0.25">
      <c r="A47" s="4">
        <v>103029553</v>
      </c>
      <c r="B47" s="5" t="s">
        <v>404</v>
      </c>
      <c r="C47" s="5" t="s">
        <v>280</v>
      </c>
      <c r="D47" s="8">
        <v>1839844.9</v>
      </c>
    </row>
    <row r="48" spans="1:4" x14ac:dyDescent="0.25">
      <c r="A48" s="4">
        <v>103029603</v>
      </c>
      <c r="B48" s="5" t="s">
        <v>405</v>
      </c>
      <c r="C48" s="5" t="s">
        <v>280</v>
      </c>
      <c r="D48" s="8">
        <v>2248770.5600000001</v>
      </c>
    </row>
    <row r="49" spans="1:4" x14ac:dyDescent="0.25">
      <c r="A49" s="4">
        <v>103029803</v>
      </c>
      <c r="B49" s="5" t="s">
        <v>406</v>
      </c>
      <c r="C49" s="5" t="s">
        <v>280</v>
      </c>
      <c r="D49" s="8">
        <v>1272755.5900000001</v>
      </c>
    </row>
    <row r="50" spans="1:4" x14ac:dyDescent="0.25">
      <c r="A50" s="4">
        <v>103029902</v>
      </c>
      <c r="B50" s="5" t="s">
        <v>407</v>
      </c>
      <c r="C50" s="5" t="s">
        <v>280</v>
      </c>
      <c r="D50" s="8">
        <v>4151275.38</v>
      </c>
    </row>
    <row r="51" spans="1:4" x14ac:dyDescent="0.25">
      <c r="A51" s="4">
        <v>128030603</v>
      </c>
      <c r="B51" s="5" t="s">
        <v>251</v>
      </c>
      <c r="C51" s="5" t="s">
        <v>340</v>
      </c>
      <c r="D51" s="8">
        <v>1072473.76</v>
      </c>
    </row>
    <row r="52" spans="1:4" x14ac:dyDescent="0.25">
      <c r="A52" s="4">
        <v>128030852</v>
      </c>
      <c r="B52" s="5" t="s">
        <v>252</v>
      </c>
      <c r="C52" s="5" t="s">
        <v>340</v>
      </c>
      <c r="D52" s="8">
        <v>4761765.3600000003</v>
      </c>
    </row>
    <row r="53" spans="1:4" x14ac:dyDescent="0.25">
      <c r="A53" s="4">
        <v>128033053</v>
      </c>
      <c r="B53" s="5" t="s">
        <v>253</v>
      </c>
      <c r="C53" s="5" t="s">
        <v>340</v>
      </c>
      <c r="D53" s="8">
        <v>1077216.24</v>
      </c>
    </row>
    <row r="54" spans="1:4" x14ac:dyDescent="0.25">
      <c r="A54" s="4">
        <v>128034503</v>
      </c>
      <c r="B54" s="5" t="s">
        <v>254</v>
      </c>
      <c r="C54" s="5" t="s">
        <v>340</v>
      </c>
      <c r="D54" s="8">
        <v>589757.87</v>
      </c>
    </row>
    <row r="55" spans="1:4" x14ac:dyDescent="0.25">
      <c r="A55" s="4">
        <v>127040503</v>
      </c>
      <c r="B55" s="5" t="s">
        <v>238</v>
      </c>
      <c r="C55" s="5" t="s">
        <v>339</v>
      </c>
      <c r="D55" s="8">
        <v>1256316.33</v>
      </c>
    </row>
    <row r="56" spans="1:4" x14ac:dyDescent="0.25">
      <c r="A56" s="4">
        <v>127040703</v>
      </c>
      <c r="B56" s="5" t="s">
        <v>239</v>
      </c>
      <c r="C56" s="5" t="s">
        <v>339</v>
      </c>
      <c r="D56" s="8">
        <v>2241851.79</v>
      </c>
    </row>
    <row r="57" spans="1:4" x14ac:dyDescent="0.25">
      <c r="A57" s="4">
        <v>127041203</v>
      </c>
      <c r="B57" s="5" t="s">
        <v>240</v>
      </c>
      <c r="C57" s="5" t="s">
        <v>339</v>
      </c>
      <c r="D57" s="8">
        <v>1138982.48</v>
      </c>
    </row>
    <row r="58" spans="1:4" x14ac:dyDescent="0.25">
      <c r="A58" s="4">
        <v>127041503</v>
      </c>
      <c r="B58" s="5" t="s">
        <v>241</v>
      </c>
      <c r="C58" s="5" t="s">
        <v>339</v>
      </c>
      <c r="D58" s="8">
        <v>1485234.66</v>
      </c>
    </row>
    <row r="59" spans="1:4" x14ac:dyDescent="0.25">
      <c r="A59" s="4">
        <v>127041603</v>
      </c>
      <c r="B59" s="5" t="s">
        <v>242</v>
      </c>
      <c r="C59" s="5" t="s">
        <v>339</v>
      </c>
      <c r="D59" s="8">
        <v>1682707.87</v>
      </c>
    </row>
    <row r="60" spans="1:4" x14ac:dyDescent="0.25">
      <c r="A60" s="4">
        <v>127042003</v>
      </c>
      <c r="B60" s="5" t="s">
        <v>565</v>
      </c>
      <c r="C60" s="5" t="s">
        <v>339</v>
      </c>
      <c r="D60" s="8">
        <v>1642708.99</v>
      </c>
    </row>
    <row r="61" spans="1:4" x14ac:dyDescent="0.25">
      <c r="A61" s="4">
        <v>127042853</v>
      </c>
      <c r="B61" s="5" t="s">
        <v>243</v>
      </c>
      <c r="C61" s="5" t="s">
        <v>339</v>
      </c>
      <c r="D61" s="8">
        <v>1087336.03</v>
      </c>
    </row>
    <row r="62" spans="1:4" x14ac:dyDescent="0.25">
      <c r="A62" s="4">
        <v>127044103</v>
      </c>
      <c r="B62" s="5" t="s">
        <v>244</v>
      </c>
      <c r="C62" s="5" t="s">
        <v>339</v>
      </c>
      <c r="D62" s="8">
        <v>1893285.07</v>
      </c>
    </row>
    <row r="63" spans="1:4" x14ac:dyDescent="0.25">
      <c r="A63" s="4">
        <v>127045303</v>
      </c>
      <c r="B63" s="5" t="s">
        <v>245</v>
      </c>
      <c r="C63" s="5" t="s">
        <v>339</v>
      </c>
      <c r="D63" s="8">
        <v>303595.43</v>
      </c>
    </row>
    <row r="64" spans="1:4" x14ac:dyDescent="0.25">
      <c r="A64" s="4">
        <v>127045653</v>
      </c>
      <c r="B64" s="5" t="s">
        <v>246</v>
      </c>
      <c r="C64" s="5" t="s">
        <v>339</v>
      </c>
      <c r="D64" s="8">
        <v>1429724.28</v>
      </c>
    </row>
    <row r="65" spans="1:4" x14ac:dyDescent="0.25">
      <c r="A65" s="4">
        <v>127045853</v>
      </c>
      <c r="B65" s="5" t="s">
        <v>247</v>
      </c>
      <c r="C65" s="5" t="s">
        <v>339</v>
      </c>
      <c r="D65" s="8">
        <v>1187559.22</v>
      </c>
    </row>
    <row r="66" spans="1:4" x14ac:dyDescent="0.25">
      <c r="A66" s="4">
        <v>127046903</v>
      </c>
      <c r="B66" s="5" t="s">
        <v>248</v>
      </c>
      <c r="C66" s="5" t="s">
        <v>339</v>
      </c>
      <c r="D66" s="8">
        <v>809134.42</v>
      </c>
    </row>
    <row r="67" spans="1:4" x14ac:dyDescent="0.25">
      <c r="A67" s="4">
        <v>127047404</v>
      </c>
      <c r="B67" s="5" t="s">
        <v>249</v>
      </c>
      <c r="C67" s="5" t="s">
        <v>339</v>
      </c>
      <c r="D67" s="8">
        <v>766202.35</v>
      </c>
    </row>
    <row r="68" spans="1:4" x14ac:dyDescent="0.25">
      <c r="A68" s="4">
        <v>127049303</v>
      </c>
      <c r="B68" s="5" t="s">
        <v>250</v>
      </c>
      <c r="C68" s="5" t="s">
        <v>339</v>
      </c>
      <c r="D68" s="8">
        <v>652641.43999999994</v>
      </c>
    </row>
    <row r="69" spans="1:4" x14ac:dyDescent="0.25">
      <c r="A69" s="4">
        <v>108051003</v>
      </c>
      <c r="B69" s="5" t="s">
        <v>486</v>
      </c>
      <c r="C69" s="5" t="s">
        <v>293</v>
      </c>
      <c r="D69" s="8">
        <v>1364192.02</v>
      </c>
    </row>
    <row r="70" spans="1:4" x14ac:dyDescent="0.25">
      <c r="A70" s="4">
        <v>108051503</v>
      </c>
      <c r="B70" s="5" t="s">
        <v>487</v>
      </c>
      <c r="C70" s="5" t="s">
        <v>293</v>
      </c>
      <c r="D70" s="8">
        <v>1049083.21</v>
      </c>
    </row>
    <row r="71" spans="1:4" x14ac:dyDescent="0.25">
      <c r="A71" s="4">
        <v>108053003</v>
      </c>
      <c r="B71" s="5" t="s">
        <v>488</v>
      </c>
      <c r="C71" s="5" t="s">
        <v>293</v>
      </c>
      <c r="D71" s="8">
        <v>979157.37</v>
      </c>
    </row>
    <row r="72" spans="1:4" x14ac:dyDescent="0.25">
      <c r="A72" s="4">
        <v>108056004</v>
      </c>
      <c r="B72" s="5" t="s">
        <v>489</v>
      </c>
      <c r="C72" s="5" t="s">
        <v>293</v>
      </c>
      <c r="D72" s="8">
        <v>620144.47</v>
      </c>
    </row>
    <row r="73" spans="1:4" x14ac:dyDescent="0.25">
      <c r="A73" s="4">
        <v>108058003</v>
      </c>
      <c r="B73" s="5" t="s">
        <v>490</v>
      </c>
      <c r="C73" s="5" t="s">
        <v>293</v>
      </c>
      <c r="D73" s="8">
        <v>785743.93</v>
      </c>
    </row>
    <row r="74" spans="1:4" x14ac:dyDescent="0.25">
      <c r="A74" s="4">
        <v>114060503</v>
      </c>
      <c r="B74" s="5" t="s">
        <v>38</v>
      </c>
      <c r="C74" s="5" t="s">
        <v>311</v>
      </c>
      <c r="D74" s="8">
        <v>704008.55</v>
      </c>
    </row>
    <row r="75" spans="1:4" x14ac:dyDescent="0.25">
      <c r="A75" s="4">
        <v>114060753</v>
      </c>
      <c r="B75" s="5" t="s">
        <v>39</v>
      </c>
      <c r="C75" s="5" t="s">
        <v>311</v>
      </c>
      <c r="D75" s="8">
        <v>3781308.95</v>
      </c>
    </row>
    <row r="76" spans="1:4" x14ac:dyDescent="0.25">
      <c r="A76" s="4">
        <v>114060853</v>
      </c>
      <c r="B76" s="5" t="s">
        <v>40</v>
      </c>
      <c r="C76" s="5" t="s">
        <v>311</v>
      </c>
      <c r="D76" s="8">
        <v>1107522.0900000001</v>
      </c>
    </row>
    <row r="77" spans="1:4" x14ac:dyDescent="0.25">
      <c r="A77" s="4">
        <v>114061103</v>
      </c>
      <c r="B77" s="5" t="s">
        <v>41</v>
      </c>
      <c r="C77" s="5" t="s">
        <v>311</v>
      </c>
      <c r="D77" s="8">
        <v>1763358.92</v>
      </c>
    </row>
    <row r="78" spans="1:4" x14ac:dyDescent="0.25">
      <c r="A78" s="4">
        <v>114061503</v>
      </c>
      <c r="B78" s="5" t="s">
        <v>42</v>
      </c>
      <c r="C78" s="5" t="s">
        <v>311</v>
      </c>
      <c r="D78" s="8">
        <v>1709830.37</v>
      </c>
    </row>
    <row r="79" spans="1:4" x14ac:dyDescent="0.25">
      <c r="A79" s="4">
        <v>114062003</v>
      </c>
      <c r="B79" s="5" t="s">
        <v>43</v>
      </c>
      <c r="C79" s="5" t="s">
        <v>311</v>
      </c>
      <c r="D79" s="8">
        <v>2198326.38</v>
      </c>
    </row>
    <row r="80" spans="1:4" x14ac:dyDescent="0.25">
      <c r="A80" s="4">
        <v>114062503</v>
      </c>
      <c r="B80" s="5" t="s">
        <v>44</v>
      </c>
      <c r="C80" s="5" t="s">
        <v>311</v>
      </c>
      <c r="D80" s="8">
        <v>1390805.83</v>
      </c>
    </row>
    <row r="81" spans="1:4" x14ac:dyDescent="0.25">
      <c r="A81" s="4">
        <v>114063003</v>
      </c>
      <c r="B81" s="5" t="s">
        <v>45</v>
      </c>
      <c r="C81" s="5" t="s">
        <v>311</v>
      </c>
      <c r="D81" s="8">
        <v>2300829.64</v>
      </c>
    </row>
    <row r="82" spans="1:4" x14ac:dyDescent="0.25">
      <c r="A82" s="4">
        <v>114063503</v>
      </c>
      <c r="B82" s="5" t="s">
        <v>46</v>
      </c>
      <c r="C82" s="5" t="s">
        <v>311</v>
      </c>
      <c r="D82" s="8">
        <v>1517595.14</v>
      </c>
    </row>
    <row r="83" spans="1:4" x14ac:dyDescent="0.25">
      <c r="A83" s="4">
        <v>114064003</v>
      </c>
      <c r="B83" s="5" t="s">
        <v>47</v>
      </c>
      <c r="C83" s="5" t="s">
        <v>311</v>
      </c>
      <c r="D83" s="8">
        <v>944793.83</v>
      </c>
    </row>
    <row r="84" spans="1:4" x14ac:dyDescent="0.25">
      <c r="A84" s="4">
        <v>114065503</v>
      </c>
      <c r="B84" s="5" t="s">
        <v>48</v>
      </c>
      <c r="C84" s="5" t="s">
        <v>311</v>
      </c>
      <c r="D84" s="8">
        <v>1768263.21</v>
      </c>
    </row>
    <row r="85" spans="1:4" x14ac:dyDescent="0.25">
      <c r="A85" s="4">
        <v>114066503</v>
      </c>
      <c r="B85" s="5" t="s">
        <v>49</v>
      </c>
      <c r="C85" s="5" t="s">
        <v>311</v>
      </c>
      <c r="D85" s="8">
        <v>1124113.9199999999</v>
      </c>
    </row>
    <row r="86" spans="1:4" x14ac:dyDescent="0.25">
      <c r="A86" s="4">
        <v>114067002</v>
      </c>
      <c r="B86" s="5" t="s">
        <v>50</v>
      </c>
      <c r="C86" s="5" t="s">
        <v>311</v>
      </c>
      <c r="D86" s="8">
        <v>13152017.310000001</v>
      </c>
    </row>
    <row r="87" spans="1:4" x14ac:dyDescent="0.25">
      <c r="A87" s="4">
        <v>114067503</v>
      </c>
      <c r="B87" s="5" t="s">
        <v>51</v>
      </c>
      <c r="C87" s="5" t="s">
        <v>311</v>
      </c>
      <c r="D87" s="8">
        <v>1021528.65</v>
      </c>
    </row>
    <row r="88" spans="1:4" x14ac:dyDescent="0.25">
      <c r="A88" s="4">
        <v>114068003</v>
      </c>
      <c r="B88" s="5" t="s">
        <v>52</v>
      </c>
      <c r="C88" s="5" t="s">
        <v>311</v>
      </c>
      <c r="D88" s="8">
        <v>965488.94</v>
      </c>
    </row>
    <row r="89" spans="1:4" x14ac:dyDescent="0.25">
      <c r="A89" s="4">
        <v>114068103</v>
      </c>
      <c r="B89" s="5" t="s">
        <v>53</v>
      </c>
      <c r="C89" s="5" t="s">
        <v>311</v>
      </c>
      <c r="D89" s="8">
        <v>1623280.6</v>
      </c>
    </row>
    <row r="90" spans="1:4" x14ac:dyDescent="0.25">
      <c r="A90" s="4">
        <v>114069103</v>
      </c>
      <c r="B90" s="5" t="s">
        <v>54</v>
      </c>
      <c r="C90" s="5" t="s">
        <v>311</v>
      </c>
      <c r="D90" s="8">
        <v>2625609.5</v>
      </c>
    </row>
    <row r="91" spans="1:4" x14ac:dyDescent="0.25">
      <c r="A91" s="4">
        <v>114069353</v>
      </c>
      <c r="B91" s="5" t="s">
        <v>55</v>
      </c>
      <c r="C91" s="5" t="s">
        <v>311</v>
      </c>
      <c r="D91" s="8">
        <v>892568.84</v>
      </c>
    </row>
    <row r="92" spans="1:4" x14ac:dyDescent="0.25">
      <c r="A92" s="4">
        <v>108070502</v>
      </c>
      <c r="B92" s="5" t="s">
        <v>491</v>
      </c>
      <c r="C92" s="5" t="s">
        <v>294</v>
      </c>
      <c r="D92" s="8">
        <v>5603634.1399999997</v>
      </c>
    </row>
    <row r="93" spans="1:4" x14ac:dyDescent="0.25">
      <c r="A93" s="4">
        <v>108071003</v>
      </c>
      <c r="B93" s="5" t="s">
        <v>492</v>
      </c>
      <c r="C93" s="5" t="s">
        <v>294</v>
      </c>
      <c r="D93" s="8">
        <v>810075.78</v>
      </c>
    </row>
    <row r="94" spans="1:4" x14ac:dyDescent="0.25">
      <c r="A94" s="4">
        <v>108071504</v>
      </c>
      <c r="B94" s="5" t="s">
        <v>493</v>
      </c>
      <c r="C94" s="5" t="s">
        <v>294</v>
      </c>
      <c r="D94" s="8">
        <v>617477.57999999996</v>
      </c>
    </row>
    <row r="95" spans="1:4" x14ac:dyDescent="0.25">
      <c r="A95" s="4">
        <v>108073503</v>
      </c>
      <c r="B95" s="5" t="s">
        <v>494</v>
      </c>
      <c r="C95" s="5" t="s">
        <v>294</v>
      </c>
      <c r="D95" s="8">
        <v>2212602.2000000002</v>
      </c>
    </row>
    <row r="96" spans="1:4" x14ac:dyDescent="0.25">
      <c r="A96" s="4">
        <v>108077503</v>
      </c>
      <c r="B96" s="5" t="s">
        <v>495</v>
      </c>
      <c r="C96" s="5" t="s">
        <v>294</v>
      </c>
      <c r="D96" s="8">
        <v>1177087.94</v>
      </c>
    </row>
    <row r="97" spans="1:4" x14ac:dyDescent="0.25">
      <c r="A97" s="4">
        <v>108078003</v>
      </c>
      <c r="B97" s="5" t="s">
        <v>496</v>
      </c>
      <c r="C97" s="5" t="s">
        <v>294</v>
      </c>
      <c r="D97" s="8">
        <v>1517957.66</v>
      </c>
    </row>
    <row r="98" spans="1:4" x14ac:dyDescent="0.25">
      <c r="A98" s="4">
        <v>108079004</v>
      </c>
      <c r="B98" s="5" t="s">
        <v>497</v>
      </c>
      <c r="C98" s="5" t="s">
        <v>294</v>
      </c>
      <c r="D98" s="8">
        <v>378221.25</v>
      </c>
    </row>
    <row r="99" spans="1:4" x14ac:dyDescent="0.25">
      <c r="A99" s="4">
        <v>117080503</v>
      </c>
      <c r="B99" s="5" t="s">
        <v>97</v>
      </c>
      <c r="C99" s="5" t="s">
        <v>320</v>
      </c>
      <c r="D99" s="8">
        <v>1678113.42</v>
      </c>
    </row>
    <row r="100" spans="1:4" x14ac:dyDescent="0.25">
      <c r="A100" s="4">
        <v>117081003</v>
      </c>
      <c r="B100" s="5" t="s">
        <v>98</v>
      </c>
      <c r="C100" s="5" t="s">
        <v>320</v>
      </c>
      <c r="D100" s="8">
        <v>730211.78</v>
      </c>
    </row>
    <row r="101" spans="1:4" x14ac:dyDescent="0.25">
      <c r="A101" s="4">
        <v>117083004</v>
      </c>
      <c r="B101" s="5" t="s">
        <v>99</v>
      </c>
      <c r="C101" s="5" t="s">
        <v>320</v>
      </c>
      <c r="D101" s="8">
        <v>599288.49</v>
      </c>
    </row>
    <row r="102" spans="1:4" x14ac:dyDescent="0.25">
      <c r="A102" s="4">
        <v>117086003</v>
      </c>
      <c r="B102" s="5" t="s">
        <v>100</v>
      </c>
      <c r="C102" s="5" t="s">
        <v>320</v>
      </c>
      <c r="D102" s="8">
        <v>876200.63</v>
      </c>
    </row>
    <row r="103" spans="1:4" x14ac:dyDescent="0.25">
      <c r="A103" s="4">
        <v>117086503</v>
      </c>
      <c r="B103" s="5" t="s">
        <v>101</v>
      </c>
      <c r="C103" s="5" t="s">
        <v>320</v>
      </c>
      <c r="D103" s="8">
        <v>1173130.3899999999</v>
      </c>
    </row>
    <row r="104" spans="1:4" x14ac:dyDescent="0.25">
      <c r="A104" s="4">
        <v>117086653</v>
      </c>
      <c r="B104" s="5" t="s">
        <v>102</v>
      </c>
      <c r="C104" s="5" t="s">
        <v>320</v>
      </c>
      <c r="D104" s="8">
        <v>1153822.1200000001</v>
      </c>
    </row>
    <row r="105" spans="1:4" x14ac:dyDescent="0.25">
      <c r="A105" s="4">
        <v>117089003</v>
      </c>
      <c r="B105" s="5" t="s">
        <v>103</v>
      </c>
      <c r="C105" s="5" t="s">
        <v>320</v>
      </c>
      <c r="D105" s="8">
        <v>977217.49</v>
      </c>
    </row>
    <row r="106" spans="1:4" x14ac:dyDescent="0.25">
      <c r="A106" s="4">
        <v>122091002</v>
      </c>
      <c r="B106" s="5" t="s">
        <v>175</v>
      </c>
      <c r="C106" s="5" t="s">
        <v>334</v>
      </c>
      <c r="D106" s="8">
        <v>4496432.01</v>
      </c>
    </row>
    <row r="107" spans="1:4" x14ac:dyDescent="0.25">
      <c r="A107" s="4">
        <v>122091303</v>
      </c>
      <c r="B107" s="5" t="s">
        <v>176</v>
      </c>
      <c r="C107" s="5" t="s">
        <v>334</v>
      </c>
      <c r="D107" s="8">
        <v>1060705.96</v>
      </c>
    </row>
    <row r="108" spans="1:4" x14ac:dyDescent="0.25">
      <c r="A108" s="4">
        <v>122091352</v>
      </c>
      <c r="B108" s="5" t="s">
        <v>177</v>
      </c>
      <c r="C108" s="5" t="s">
        <v>334</v>
      </c>
      <c r="D108" s="8">
        <v>4897759.09</v>
      </c>
    </row>
    <row r="109" spans="1:4" x14ac:dyDescent="0.25">
      <c r="A109" s="4">
        <v>122092002</v>
      </c>
      <c r="B109" s="5" t="s">
        <v>178</v>
      </c>
      <c r="C109" s="5" t="s">
        <v>334</v>
      </c>
      <c r="D109" s="8">
        <v>3094157.6</v>
      </c>
    </row>
    <row r="110" spans="1:4" x14ac:dyDescent="0.25">
      <c r="A110" s="4">
        <v>122092102</v>
      </c>
      <c r="B110" s="5" t="s">
        <v>179</v>
      </c>
      <c r="C110" s="5" t="s">
        <v>334</v>
      </c>
      <c r="D110" s="8">
        <v>7256318.5099999998</v>
      </c>
    </row>
    <row r="111" spans="1:4" x14ac:dyDescent="0.25">
      <c r="A111" s="4">
        <v>122092353</v>
      </c>
      <c r="B111" s="5" t="s">
        <v>180</v>
      </c>
      <c r="C111" s="5" t="s">
        <v>334</v>
      </c>
      <c r="D111" s="8">
        <v>6284473.9100000001</v>
      </c>
    </row>
    <row r="112" spans="1:4" x14ac:dyDescent="0.25">
      <c r="A112" s="4">
        <v>122097203</v>
      </c>
      <c r="B112" s="5" t="s">
        <v>181</v>
      </c>
      <c r="C112" s="5" t="s">
        <v>334</v>
      </c>
      <c r="D112" s="8">
        <v>759192.83</v>
      </c>
    </row>
    <row r="113" spans="1:4" x14ac:dyDescent="0.25">
      <c r="A113" s="4">
        <v>122097502</v>
      </c>
      <c r="B113" s="5" t="s">
        <v>182</v>
      </c>
      <c r="C113" s="5" t="s">
        <v>334</v>
      </c>
      <c r="D113" s="8">
        <v>6461319.5700000003</v>
      </c>
    </row>
    <row r="114" spans="1:4" x14ac:dyDescent="0.25">
      <c r="A114" s="4">
        <v>122097604</v>
      </c>
      <c r="B114" s="5" t="s">
        <v>183</v>
      </c>
      <c r="C114" s="5" t="s">
        <v>334</v>
      </c>
      <c r="D114" s="8">
        <v>507242.78</v>
      </c>
    </row>
    <row r="115" spans="1:4" x14ac:dyDescent="0.25">
      <c r="A115" s="4">
        <v>122098003</v>
      </c>
      <c r="B115" s="5" t="s">
        <v>184</v>
      </c>
      <c r="C115" s="5" t="s">
        <v>334</v>
      </c>
      <c r="D115" s="8">
        <v>1006236.37</v>
      </c>
    </row>
    <row r="116" spans="1:4" x14ac:dyDescent="0.25">
      <c r="A116" s="4">
        <v>122098103</v>
      </c>
      <c r="B116" s="5" t="s">
        <v>185</v>
      </c>
      <c r="C116" s="5" t="s">
        <v>334</v>
      </c>
      <c r="D116" s="8">
        <v>3541021.9</v>
      </c>
    </row>
    <row r="117" spans="1:4" x14ac:dyDescent="0.25">
      <c r="A117" s="4">
        <v>122098202</v>
      </c>
      <c r="B117" s="5" t="s">
        <v>186</v>
      </c>
      <c r="C117" s="5" t="s">
        <v>334</v>
      </c>
      <c r="D117" s="8">
        <v>5569682.7300000004</v>
      </c>
    </row>
    <row r="118" spans="1:4" x14ac:dyDescent="0.25">
      <c r="A118" s="4">
        <v>122098403</v>
      </c>
      <c r="B118" s="5" t="s">
        <v>187</v>
      </c>
      <c r="C118" s="5" t="s">
        <v>334</v>
      </c>
      <c r="D118" s="8">
        <v>2756743.26</v>
      </c>
    </row>
    <row r="119" spans="1:4" x14ac:dyDescent="0.25">
      <c r="A119" s="4">
        <v>104101252</v>
      </c>
      <c r="B119" s="5" t="s">
        <v>408</v>
      </c>
      <c r="C119" s="5" t="s">
        <v>281</v>
      </c>
      <c r="D119" s="8">
        <v>4673390.6399999997</v>
      </c>
    </row>
    <row r="120" spans="1:4" x14ac:dyDescent="0.25">
      <c r="A120" s="4">
        <v>104103603</v>
      </c>
      <c r="B120" s="5" t="s">
        <v>409</v>
      </c>
      <c r="C120" s="5" t="s">
        <v>281</v>
      </c>
      <c r="D120" s="8">
        <v>1216080.6299999999</v>
      </c>
    </row>
    <row r="121" spans="1:4" x14ac:dyDescent="0.25">
      <c r="A121" s="4">
        <v>104105003</v>
      </c>
      <c r="B121" s="5" t="s">
        <v>410</v>
      </c>
      <c r="C121" s="5" t="s">
        <v>281</v>
      </c>
      <c r="D121" s="8">
        <v>1192065.17</v>
      </c>
    </row>
    <row r="122" spans="1:4" x14ac:dyDescent="0.25">
      <c r="A122" s="4">
        <v>104105353</v>
      </c>
      <c r="B122" s="5" t="s">
        <v>411</v>
      </c>
      <c r="C122" s="5" t="s">
        <v>281</v>
      </c>
      <c r="D122" s="8">
        <v>1106356.32</v>
      </c>
    </row>
    <row r="123" spans="1:4" x14ac:dyDescent="0.25">
      <c r="A123" s="4">
        <v>104107903</v>
      </c>
      <c r="B123" s="5" t="s">
        <v>414</v>
      </c>
      <c r="C123" s="5" t="s">
        <v>281</v>
      </c>
      <c r="D123" s="8">
        <v>3600918.59</v>
      </c>
    </row>
    <row r="124" spans="1:4" x14ac:dyDescent="0.25">
      <c r="A124" s="4">
        <v>104107503</v>
      </c>
      <c r="B124" s="5" t="s">
        <v>412</v>
      </c>
      <c r="C124" s="5" t="s">
        <v>281</v>
      </c>
      <c r="D124" s="8">
        <v>1539722.29</v>
      </c>
    </row>
    <row r="125" spans="1:4" x14ac:dyDescent="0.25">
      <c r="A125" s="4">
        <v>104107803</v>
      </c>
      <c r="B125" s="5" t="s">
        <v>413</v>
      </c>
      <c r="C125" s="5" t="s">
        <v>281</v>
      </c>
      <c r="D125" s="8">
        <v>1511271.89</v>
      </c>
    </row>
    <row r="126" spans="1:4" x14ac:dyDescent="0.25">
      <c r="A126" s="4">
        <v>108110603</v>
      </c>
      <c r="B126" s="5" t="s">
        <v>498</v>
      </c>
      <c r="C126" s="5" t="s">
        <v>295</v>
      </c>
      <c r="D126" s="8">
        <v>580869.47</v>
      </c>
    </row>
    <row r="127" spans="1:4" x14ac:dyDescent="0.25">
      <c r="A127" s="4">
        <v>108111203</v>
      </c>
      <c r="B127" s="5" t="s">
        <v>499</v>
      </c>
      <c r="C127" s="5" t="s">
        <v>295</v>
      </c>
      <c r="D127" s="8">
        <v>1031857.04</v>
      </c>
    </row>
    <row r="128" spans="1:4" x14ac:dyDescent="0.25">
      <c r="A128" s="4">
        <v>108111303</v>
      </c>
      <c r="B128" s="5" t="s">
        <v>500</v>
      </c>
      <c r="C128" s="5" t="s">
        <v>295</v>
      </c>
      <c r="D128" s="8">
        <v>1120589.02</v>
      </c>
    </row>
    <row r="129" spans="1:4" x14ac:dyDescent="0.25">
      <c r="A129" s="4">
        <v>108111403</v>
      </c>
      <c r="B129" s="5" t="s">
        <v>501</v>
      </c>
      <c r="C129" s="5" t="s">
        <v>295</v>
      </c>
      <c r="D129" s="8">
        <v>601748.55000000005</v>
      </c>
    </row>
    <row r="130" spans="1:4" x14ac:dyDescent="0.25">
      <c r="A130" s="4">
        <v>108112003</v>
      </c>
      <c r="B130" s="5" t="s">
        <v>502</v>
      </c>
      <c r="C130" s="5" t="s">
        <v>295</v>
      </c>
      <c r="D130" s="8">
        <v>605487.25</v>
      </c>
    </row>
    <row r="131" spans="1:4" x14ac:dyDescent="0.25">
      <c r="A131" s="4">
        <v>108112203</v>
      </c>
      <c r="B131" s="5" t="s">
        <v>503</v>
      </c>
      <c r="C131" s="5" t="s">
        <v>295</v>
      </c>
      <c r="D131" s="8">
        <v>1433850.05</v>
      </c>
    </row>
    <row r="132" spans="1:4" x14ac:dyDescent="0.25">
      <c r="A132" s="4">
        <v>108112502</v>
      </c>
      <c r="B132" s="5" t="s">
        <v>504</v>
      </c>
      <c r="C132" s="5" t="s">
        <v>295</v>
      </c>
      <c r="D132" s="8">
        <v>2669102.5299999998</v>
      </c>
    </row>
    <row r="133" spans="1:4" x14ac:dyDescent="0.25">
      <c r="A133" s="4">
        <v>108114503</v>
      </c>
      <c r="B133" s="5" t="s">
        <v>505</v>
      </c>
      <c r="C133" s="5" t="s">
        <v>295</v>
      </c>
      <c r="D133" s="8">
        <v>821328.5</v>
      </c>
    </row>
    <row r="134" spans="1:4" x14ac:dyDescent="0.25">
      <c r="A134" s="4">
        <v>108116003</v>
      </c>
      <c r="B134" s="5" t="s">
        <v>506</v>
      </c>
      <c r="C134" s="5" t="s">
        <v>295</v>
      </c>
      <c r="D134" s="8">
        <v>1275802.51</v>
      </c>
    </row>
    <row r="135" spans="1:4" x14ac:dyDescent="0.25">
      <c r="A135" s="4">
        <v>108116303</v>
      </c>
      <c r="B135" s="5" t="s">
        <v>507</v>
      </c>
      <c r="C135" s="5" t="s">
        <v>295</v>
      </c>
      <c r="D135" s="8">
        <v>643994.81999999995</v>
      </c>
    </row>
    <row r="136" spans="1:4" x14ac:dyDescent="0.25">
      <c r="A136" s="4">
        <v>108116503</v>
      </c>
      <c r="B136" s="5" t="s">
        <v>508</v>
      </c>
      <c r="C136" s="5" t="s">
        <v>295</v>
      </c>
      <c r="D136" s="8">
        <v>779561.4</v>
      </c>
    </row>
    <row r="137" spans="1:4" x14ac:dyDescent="0.25">
      <c r="A137" s="4">
        <v>108118503</v>
      </c>
      <c r="B137" s="5" t="s">
        <v>509</v>
      </c>
      <c r="C137" s="5" t="s">
        <v>295</v>
      </c>
      <c r="D137" s="8">
        <v>878969.48</v>
      </c>
    </row>
    <row r="138" spans="1:4" x14ac:dyDescent="0.25">
      <c r="A138" s="4">
        <v>109122703</v>
      </c>
      <c r="B138" s="5" t="s">
        <v>521</v>
      </c>
      <c r="C138" s="5" t="s">
        <v>297</v>
      </c>
      <c r="D138" s="8">
        <v>691910.88</v>
      </c>
    </row>
    <row r="139" spans="1:4" x14ac:dyDescent="0.25">
      <c r="A139" s="4">
        <v>121135003</v>
      </c>
      <c r="B139" s="5" t="s">
        <v>161</v>
      </c>
      <c r="C139" s="5" t="s">
        <v>332</v>
      </c>
      <c r="D139" s="8">
        <v>951375.92</v>
      </c>
    </row>
    <row r="140" spans="1:4" x14ac:dyDescent="0.25">
      <c r="A140" s="4">
        <v>121135503</v>
      </c>
      <c r="B140" s="5" t="s">
        <v>162</v>
      </c>
      <c r="C140" s="5" t="s">
        <v>332</v>
      </c>
      <c r="D140" s="8">
        <v>1648850.63</v>
      </c>
    </row>
    <row r="141" spans="1:4" x14ac:dyDescent="0.25">
      <c r="A141" s="4">
        <v>121136503</v>
      </c>
      <c r="B141" s="5" t="s">
        <v>163</v>
      </c>
      <c r="C141" s="5" t="s">
        <v>332</v>
      </c>
      <c r="D141" s="8">
        <v>1264767.31</v>
      </c>
    </row>
    <row r="142" spans="1:4" x14ac:dyDescent="0.25">
      <c r="A142" s="4">
        <v>121136603</v>
      </c>
      <c r="B142" s="5" t="s">
        <v>164</v>
      </c>
      <c r="C142" s="5" t="s">
        <v>332</v>
      </c>
      <c r="D142" s="8">
        <v>1311238.1599999999</v>
      </c>
    </row>
    <row r="143" spans="1:4" x14ac:dyDescent="0.25">
      <c r="A143" s="4">
        <v>121139004</v>
      </c>
      <c r="B143" s="5" t="s">
        <v>165</v>
      </c>
      <c r="C143" s="5" t="s">
        <v>332</v>
      </c>
      <c r="D143" s="8">
        <v>485807.29</v>
      </c>
    </row>
    <row r="144" spans="1:4" x14ac:dyDescent="0.25">
      <c r="A144" s="4">
        <v>110141003</v>
      </c>
      <c r="B144" s="5" t="s">
        <v>535</v>
      </c>
      <c r="C144" s="5" t="s">
        <v>300</v>
      </c>
      <c r="D144" s="8">
        <v>1331822.67</v>
      </c>
    </row>
    <row r="145" spans="1:4" x14ac:dyDescent="0.25">
      <c r="A145" s="4">
        <v>110141103</v>
      </c>
      <c r="B145" s="5" t="s">
        <v>536</v>
      </c>
      <c r="C145" s="5" t="s">
        <v>300</v>
      </c>
      <c r="D145" s="8">
        <v>1848063.76</v>
      </c>
    </row>
    <row r="146" spans="1:4" x14ac:dyDescent="0.25">
      <c r="A146" s="4">
        <v>110147003</v>
      </c>
      <c r="B146" s="5" t="s">
        <v>537</v>
      </c>
      <c r="C146" s="5" t="s">
        <v>300</v>
      </c>
      <c r="D146" s="8">
        <v>907044.47</v>
      </c>
    </row>
    <row r="147" spans="1:4" x14ac:dyDescent="0.25">
      <c r="A147" s="4">
        <v>110148002</v>
      </c>
      <c r="B147" s="5" t="s">
        <v>538</v>
      </c>
      <c r="C147" s="5" t="s">
        <v>300</v>
      </c>
      <c r="D147" s="8">
        <v>3358712.86</v>
      </c>
    </row>
    <row r="148" spans="1:4" x14ac:dyDescent="0.25">
      <c r="A148" s="4">
        <v>124150503</v>
      </c>
      <c r="B148" s="5" t="s">
        <v>210</v>
      </c>
      <c r="C148" s="5" t="s">
        <v>336</v>
      </c>
      <c r="D148" s="8">
        <v>2714831.18</v>
      </c>
    </row>
    <row r="149" spans="1:4" x14ac:dyDescent="0.25">
      <c r="A149" s="4">
        <v>124151902</v>
      </c>
      <c r="B149" s="5" t="s">
        <v>211</v>
      </c>
      <c r="C149" s="5" t="s">
        <v>336</v>
      </c>
      <c r="D149" s="8">
        <v>5613075.5800000001</v>
      </c>
    </row>
    <row r="150" spans="1:4" x14ac:dyDescent="0.25">
      <c r="A150" s="4">
        <v>124152003</v>
      </c>
      <c r="B150" s="5" t="s">
        <v>212</v>
      </c>
      <c r="C150" s="5" t="s">
        <v>336</v>
      </c>
      <c r="D150" s="8">
        <v>5647860.2400000002</v>
      </c>
    </row>
    <row r="151" spans="1:4" x14ac:dyDescent="0.25">
      <c r="A151" s="4">
        <v>124153503</v>
      </c>
      <c r="B151" s="5" t="s">
        <v>213</v>
      </c>
      <c r="C151" s="5" t="s">
        <v>336</v>
      </c>
      <c r="D151" s="8">
        <v>1527320.36</v>
      </c>
    </row>
    <row r="152" spans="1:4" x14ac:dyDescent="0.25">
      <c r="A152" s="4">
        <v>124154003</v>
      </c>
      <c r="B152" s="5" t="s">
        <v>214</v>
      </c>
      <c r="C152" s="5" t="s">
        <v>336</v>
      </c>
      <c r="D152" s="8">
        <v>1772249.41</v>
      </c>
    </row>
    <row r="153" spans="1:4" x14ac:dyDescent="0.25">
      <c r="A153" s="4">
        <v>124156503</v>
      </c>
      <c r="B153" s="5" t="s">
        <v>215</v>
      </c>
      <c r="C153" s="5" t="s">
        <v>336</v>
      </c>
      <c r="D153" s="8">
        <v>1468303.71</v>
      </c>
    </row>
    <row r="154" spans="1:4" x14ac:dyDescent="0.25">
      <c r="A154" s="4">
        <v>124156603</v>
      </c>
      <c r="B154" s="5" t="s">
        <v>216</v>
      </c>
      <c r="C154" s="5" t="s">
        <v>336</v>
      </c>
      <c r="D154" s="8">
        <v>2085597.45</v>
      </c>
    </row>
    <row r="155" spans="1:4" x14ac:dyDescent="0.25">
      <c r="A155" s="4">
        <v>124156703</v>
      </c>
      <c r="B155" s="5" t="s">
        <v>217</v>
      </c>
      <c r="C155" s="5" t="s">
        <v>336</v>
      </c>
      <c r="D155" s="8">
        <v>2098553.0499999998</v>
      </c>
    </row>
    <row r="156" spans="1:4" x14ac:dyDescent="0.25">
      <c r="A156" s="4">
        <v>124157203</v>
      </c>
      <c r="B156" s="5" t="s">
        <v>218</v>
      </c>
      <c r="C156" s="5" t="s">
        <v>336</v>
      </c>
      <c r="D156" s="8">
        <v>1627358.71</v>
      </c>
    </row>
    <row r="157" spans="1:4" x14ac:dyDescent="0.25">
      <c r="A157" s="4">
        <v>124157802</v>
      </c>
      <c r="B157" s="5" t="s">
        <v>219</v>
      </c>
      <c r="C157" s="5" t="s">
        <v>336</v>
      </c>
      <c r="D157" s="8">
        <v>2328927.9300000002</v>
      </c>
    </row>
    <row r="158" spans="1:4" x14ac:dyDescent="0.25">
      <c r="A158" s="4">
        <v>124158503</v>
      </c>
      <c r="B158" s="5" t="s">
        <v>220</v>
      </c>
      <c r="C158" s="5" t="s">
        <v>336</v>
      </c>
      <c r="D158" s="8">
        <v>1691569.8</v>
      </c>
    </row>
    <row r="159" spans="1:4" x14ac:dyDescent="0.25">
      <c r="A159" s="4">
        <v>124159002</v>
      </c>
      <c r="B159" s="5" t="s">
        <v>221</v>
      </c>
      <c r="C159" s="5" t="s">
        <v>336</v>
      </c>
      <c r="D159" s="8">
        <v>5242591.5999999996</v>
      </c>
    </row>
    <row r="160" spans="1:4" x14ac:dyDescent="0.25">
      <c r="A160" s="4">
        <v>106160303</v>
      </c>
      <c r="B160" s="5" t="s">
        <v>452</v>
      </c>
      <c r="C160" s="5" t="s">
        <v>287</v>
      </c>
      <c r="D160" s="8">
        <v>687328.97</v>
      </c>
    </row>
    <row r="161" spans="1:4" x14ac:dyDescent="0.25">
      <c r="A161" s="4">
        <v>106161203</v>
      </c>
      <c r="B161" s="5" t="s">
        <v>453</v>
      </c>
      <c r="C161" s="5" t="s">
        <v>287</v>
      </c>
      <c r="D161" s="8">
        <v>524255.05</v>
      </c>
    </row>
    <row r="162" spans="1:4" x14ac:dyDescent="0.25">
      <c r="A162" s="4">
        <v>106161703</v>
      </c>
      <c r="B162" s="5" t="s">
        <v>454</v>
      </c>
      <c r="C162" s="5" t="s">
        <v>287</v>
      </c>
      <c r="D162" s="8">
        <v>688675.47</v>
      </c>
    </row>
    <row r="163" spans="1:4" x14ac:dyDescent="0.25">
      <c r="A163" s="4">
        <v>106166503</v>
      </c>
      <c r="B163" s="5" t="s">
        <v>455</v>
      </c>
      <c r="C163" s="5" t="s">
        <v>287</v>
      </c>
      <c r="D163" s="8">
        <v>798419.43</v>
      </c>
    </row>
    <row r="164" spans="1:4" x14ac:dyDescent="0.25">
      <c r="A164" s="4">
        <v>106167504</v>
      </c>
      <c r="B164" s="5" t="s">
        <v>456</v>
      </c>
      <c r="C164" s="5" t="s">
        <v>287</v>
      </c>
      <c r="D164" s="8">
        <v>376581.36</v>
      </c>
    </row>
    <row r="165" spans="1:4" x14ac:dyDescent="0.25">
      <c r="A165" s="4">
        <v>106168003</v>
      </c>
      <c r="B165" s="5" t="s">
        <v>457</v>
      </c>
      <c r="C165" s="5" t="s">
        <v>287</v>
      </c>
      <c r="D165" s="8">
        <v>922408.75</v>
      </c>
    </row>
    <row r="166" spans="1:4" x14ac:dyDescent="0.25">
      <c r="A166" s="4">
        <v>106169003</v>
      </c>
      <c r="B166" s="5" t="s">
        <v>458</v>
      </c>
      <c r="C166" s="5" t="s">
        <v>287</v>
      </c>
      <c r="D166" s="8">
        <v>609426.14</v>
      </c>
    </row>
    <row r="167" spans="1:4" x14ac:dyDescent="0.25">
      <c r="A167" s="4">
        <v>110171003</v>
      </c>
      <c r="B167" s="5" t="s">
        <v>539</v>
      </c>
      <c r="C167" s="5" t="s">
        <v>288</v>
      </c>
      <c r="D167" s="8">
        <v>1842446.84</v>
      </c>
    </row>
    <row r="168" spans="1:4" x14ac:dyDescent="0.25">
      <c r="A168" s="4">
        <v>110171803</v>
      </c>
      <c r="B168" s="5" t="s">
        <v>540</v>
      </c>
      <c r="C168" s="5" t="s">
        <v>288</v>
      </c>
      <c r="D168" s="8">
        <v>794859.62</v>
      </c>
    </row>
    <row r="169" spans="1:4" x14ac:dyDescent="0.25">
      <c r="A169" s="4">
        <v>106172003</v>
      </c>
      <c r="B169" s="5" t="s">
        <v>459</v>
      </c>
      <c r="C169" s="5" t="s">
        <v>288</v>
      </c>
      <c r="D169" s="8">
        <v>3123661.52</v>
      </c>
    </row>
    <row r="170" spans="1:4" x14ac:dyDescent="0.25">
      <c r="A170" s="4">
        <v>110173003</v>
      </c>
      <c r="B170" s="5" t="s">
        <v>541</v>
      </c>
      <c r="C170" s="5" t="s">
        <v>288</v>
      </c>
      <c r="D170" s="8">
        <v>615324.75</v>
      </c>
    </row>
    <row r="171" spans="1:4" x14ac:dyDescent="0.25">
      <c r="A171" s="4">
        <v>110173504</v>
      </c>
      <c r="B171" s="5" t="s">
        <v>542</v>
      </c>
      <c r="C171" s="5" t="s">
        <v>288</v>
      </c>
      <c r="D171" s="8">
        <v>271158.23</v>
      </c>
    </row>
    <row r="172" spans="1:4" x14ac:dyDescent="0.25">
      <c r="A172" s="4">
        <v>110175003</v>
      </c>
      <c r="B172" s="5" t="s">
        <v>543</v>
      </c>
      <c r="C172" s="5" t="s">
        <v>288</v>
      </c>
      <c r="D172" s="8">
        <v>774827.69</v>
      </c>
    </row>
    <row r="173" spans="1:4" x14ac:dyDescent="0.25">
      <c r="A173" s="4">
        <v>110177003</v>
      </c>
      <c r="B173" s="5" t="s">
        <v>544</v>
      </c>
      <c r="C173" s="5" t="s">
        <v>288</v>
      </c>
      <c r="D173" s="8">
        <v>1429896.25</v>
      </c>
    </row>
    <row r="174" spans="1:4" x14ac:dyDescent="0.25">
      <c r="A174" s="4">
        <v>110179003</v>
      </c>
      <c r="B174" s="5" t="s">
        <v>545</v>
      </c>
      <c r="C174" s="5" t="s">
        <v>288</v>
      </c>
      <c r="D174" s="8">
        <v>860817.05</v>
      </c>
    </row>
    <row r="175" spans="1:4" x14ac:dyDescent="0.25">
      <c r="A175" s="4">
        <v>110183602</v>
      </c>
      <c r="B175" s="5" t="s">
        <v>546</v>
      </c>
      <c r="C175" s="5" t="s">
        <v>301</v>
      </c>
      <c r="D175" s="8">
        <v>3485441.27</v>
      </c>
    </row>
    <row r="176" spans="1:4" x14ac:dyDescent="0.25">
      <c r="A176" s="4">
        <v>116191004</v>
      </c>
      <c r="B176" s="5" t="s">
        <v>80</v>
      </c>
      <c r="C176" s="5" t="s">
        <v>315</v>
      </c>
      <c r="D176" s="8">
        <v>477577.87</v>
      </c>
    </row>
    <row r="177" spans="1:4" x14ac:dyDescent="0.25">
      <c r="A177" s="4">
        <v>116191103</v>
      </c>
      <c r="B177" s="5" t="s">
        <v>81</v>
      </c>
      <c r="C177" s="5" t="s">
        <v>315</v>
      </c>
      <c r="D177" s="8">
        <v>2321950.09</v>
      </c>
    </row>
    <row r="178" spans="1:4" x14ac:dyDescent="0.25">
      <c r="A178" s="4">
        <v>116191203</v>
      </c>
      <c r="B178" s="5" t="s">
        <v>82</v>
      </c>
      <c r="C178" s="5" t="s">
        <v>315</v>
      </c>
      <c r="D178" s="8">
        <v>1016288.62</v>
      </c>
    </row>
    <row r="179" spans="1:4" x14ac:dyDescent="0.25">
      <c r="A179" s="4">
        <v>116191503</v>
      </c>
      <c r="B179" s="5" t="s">
        <v>83</v>
      </c>
      <c r="C179" s="5" t="s">
        <v>315</v>
      </c>
      <c r="D179" s="8">
        <v>1221324.55</v>
      </c>
    </row>
    <row r="180" spans="1:4" x14ac:dyDescent="0.25">
      <c r="A180" s="4">
        <v>116195004</v>
      </c>
      <c r="B180" s="5" t="s">
        <v>84</v>
      </c>
      <c r="C180" s="5" t="s">
        <v>315</v>
      </c>
      <c r="D180" s="8">
        <v>526006.67000000004</v>
      </c>
    </row>
    <row r="181" spans="1:4" x14ac:dyDescent="0.25">
      <c r="A181" s="4">
        <v>116197503</v>
      </c>
      <c r="B181" s="5" t="s">
        <v>85</v>
      </c>
      <c r="C181" s="5" t="s">
        <v>315</v>
      </c>
      <c r="D181" s="8">
        <v>846869.68</v>
      </c>
    </row>
    <row r="182" spans="1:4" x14ac:dyDescent="0.25">
      <c r="A182" s="4">
        <v>105201033</v>
      </c>
      <c r="B182" s="5" t="s">
        <v>435</v>
      </c>
      <c r="C182" s="5" t="s">
        <v>284</v>
      </c>
      <c r="D182" s="8">
        <v>1785142.96</v>
      </c>
    </row>
    <row r="183" spans="1:4" x14ac:dyDescent="0.25">
      <c r="A183" s="4">
        <v>105201352</v>
      </c>
      <c r="B183" s="5" t="s">
        <v>436</v>
      </c>
      <c r="C183" s="5" t="s">
        <v>284</v>
      </c>
      <c r="D183" s="8">
        <v>2871685.69</v>
      </c>
    </row>
    <row r="184" spans="1:4" x14ac:dyDescent="0.25">
      <c r="A184" s="4">
        <v>105204703</v>
      </c>
      <c r="B184" s="5" t="s">
        <v>437</v>
      </c>
      <c r="C184" s="5" t="s">
        <v>284</v>
      </c>
      <c r="D184" s="8">
        <v>2508667.35</v>
      </c>
    </row>
    <row r="185" spans="1:4" x14ac:dyDescent="0.25">
      <c r="A185" s="4">
        <v>115210503</v>
      </c>
      <c r="B185" s="5" t="s">
        <v>56</v>
      </c>
      <c r="C185" s="5" t="s">
        <v>312</v>
      </c>
      <c r="D185" s="8">
        <v>1983482.73</v>
      </c>
    </row>
    <row r="186" spans="1:4" x14ac:dyDescent="0.25">
      <c r="A186" s="4">
        <v>115211003</v>
      </c>
      <c r="B186" s="5" t="s">
        <v>57</v>
      </c>
      <c r="C186" s="5" t="s">
        <v>312</v>
      </c>
      <c r="D186" s="8">
        <v>529700.25</v>
      </c>
    </row>
    <row r="187" spans="1:4" x14ac:dyDescent="0.25">
      <c r="A187" s="4">
        <v>115211103</v>
      </c>
      <c r="B187" s="5" t="s">
        <v>58</v>
      </c>
      <c r="C187" s="5" t="s">
        <v>312</v>
      </c>
      <c r="D187" s="8">
        <v>3104924.47</v>
      </c>
    </row>
    <row r="188" spans="1:4" x14ac:dyDescent="0.25">
      <c r="A188" s="4">
        <v>115211603</v>
      </c>
      <c r="B188" s="5" t="s">
        <v>59</v>
      </c>
      <c r="C188" s="5" t="s">
        <v>312</v>
      </c>
      <c r="D188" s="8">
        <v>3594651.93</v>
      </c>
    </row>
    <row r="189" spans="1:4" x14ac:dyDescent="0.25">
      <c r="A189" s="4">
        <v>115212503</v>
      </c>
      <c r="B189" s="5" t="s">
        <v>60</v>
      </c>
      <c r="C189" s="5" t="s">
        <v>312</v>
      </c>
      <c r="D189" s="8">
        <v>1442406.57</v>
      </c>
    </row>
    <row r="190" spans="1:4" x14ac:dyDescent="0.25">
      <c r="A190" s="4">
        <v>115216503</v>
      </c>
      <c r="B190" s="5" t="s">
        <v>61</v>
      </c>
      <c r="C190" s="5" t="s">
        <v>312</v>
      </c>
      <c r="D190" s="8">
        <v>1844714.03</v>
      </c>
    </row>
    <row r="191" spans="1:4" x14ac:dyDescent="0.25">
      <c r="A191" s="4">
        <v>115218003</v>
      </c>
      <c r="B191" s="5" t="s">
        <v>62</v>
      </c>
      <c r="C191" s="5" t="s">
        <v>312</v>
      </c>
      <c r="D191" s="8">
        <v>1920738.42</v>
      </c>
    </row>
    <row r="192" spans="1:4" x14ac:dyDescent="0.25">
      <c r="A192" s="4">
        <v>115218303</v>
      </c>
      <c r="B192" s="5" t="s">
        <v>63</v>
      </c>
      <c r="C192" s="5" t="s">
        <v>312</v>
      </c>
      <c r="D192" s="8">
        <v>1043659.52</v>
      </c>
    </row>
    <row r="193" spans="1:4" x14ac:dyDescent="0.25">
      <c r="A193" s="4">
        <v>115221402</v>
      </c>
      <c r="B193" s="5" t="s">
        <v>65</v>
      </c>
      <c r="C193" s="5" t="s">
        <v>313</v>
      </c>
      <c r="D193" s="8">
        <v>5925257.7000000002</v>
      </c>
    </row>
    <row r="194" spans="1:4" x14ac:dyDescent="0.25">
      <c r="A194" s="4">
        <v>115221753</v>
      </c>
      <c r="B194" s="5" t="s">
        <v>66</v>
      </c>
      <c r="C194" s="5" t="s">
        <v>313</v>
      </c>
      <c r="D194" s="8">
        <v>1488628.68</v>
      </c>
    </row>
    <row r="195" spans="1:4" x14ac:dyDescent="0.25">
      <c r="A195" s="4">
        <v>115222504</v>
      </c>
      <c r="B195" s="5" t="s">
        <v>67</v>
      </c>
      <c r="C195" s="5" t="s">
        <v>313</v>
      </c>
      <c r="D195" s="8">
        <v>837113.12</v>
      </c>
    </row>
    <row r="196" spans="1:4" x14ac:dyDescent="0.25">
      <c r="A196" s="4">
        <v>115222752</v>
      </c>
      <c r="B196" s="5" t="s">
        <v>68</v>
      </c>
      <c r="C196" s="5" t="s">
        <v>313</v>
      </c>
      <c r="D196" s="8">
        <v>6301246.8200000003</v>
      </c>
    </row>
    <row r="197" spans="1:4" x14ac:dyDescent="0.25">
      <c r="A197" s="4">
        <v>115224003</v>
      </c>
      <c r="B197" s="5" t="s">
        <v>69</v>
      </c>
      <c r="C197" s="5" t="s">
        <v>313</v>
      </c>
      <c r="D197" s="8">
        <v>2372183.29</v>
      </c>
    </row>
    <row r="198" spans="1:4" x14ac:dyDescent="0.25">
      <c r="A198" s="4">
        <v>115226003</v>
      </c>
      <c r="B198" s="5" t="s">
        <v>70</v>
      </c>
      <c r="C198" s="5" t="s">
        <v>313</v>
      </c>
      <c r="D198" s="8">
        <v>1766455.7</v>
      </c>
    </row>
    <row r="199" spans="1:4" x14ac:dyDescent="0.25">
      <c r="A199" s="4">
        <v>115226103</v>
      </c>
      <c r="B199" s="5" t="s">
        <v>71</v>
      </c>
      <c r="C199" s="5" t="s">
        <v>313</v>
      </c>
      <c r="D199" s="8">
        <v>630669.68000000005</v>
      </c>
    </row>
    <row r="200" spans="1:4" x14ac:dyDescent="0.25">
      <c r="A200" s="4">
        <v>115228003</v>
      </c>
      <c r="B200" s="5" t="s">
        <v>72</v>
      </c>
      <c r="C200" s="5" t="s">
        <v>313</v>
      </c>
      <c r="D200" s="8">
        <v>1174093.53</v>
      </c>
    </row>
    <row r="201" spans="1:4" x14ac:dyDescent="0.25">
      <c r="A201" s="4">
        <v>115228303</v>
      </c>
      <c r="B201" s="5" t="s">
        <v>73</v>
      </c>
      <c r="C201" s="5" t="s">
        <v>313</v>
      </c>
      <c r="D201" s="8">
        <v>1521608.66</v>
      </c>
    </row>
    <row r="202" spans="1:4" x14ac:dyDescent="0.25">
      <c r="A202" s="4">
        <v>115229003</v>
      </c>
      <c r="B202" s="5" t="s">
        <v>74</v>
      </c>
      <c r="C202" s="5" t="s">
        <v>313</v>
      </c>
      <c r="D202" s="8">
        <v>858531.47</v>
      </c>
    </row>
    <row r="203" spans="1:4" x14ac:dyDescent="0.25">
      <c r="A203" s="4">
        <v>125231232</v>
      </c>
      <c r="B203" s="5" t="s">
        <v>222</v>
      </c>
      <c r="C203" s="5" t="s">
        <v>337</v>
      </c>
      <c r="D203" s="8">
        <v>6354831.9100000001</v>
      </c>
    </row>
    <row r="204" spans="1:4" x14ac:dyDescent="0.25">
      <c r="A204" s="4">
        <v>125231303</v>
      </c>
      <c r="B204" s="5" t="s">
        <v>223</v>
      </c>
      <c r="C204" s="5" t="s">
        <v>337</v>
      </c>
      <c r="D204" s="8">
        <v>2611998.2400000002</v>
      </c>
    </row>
    <row r="205" spans="1:4" x14ac:dyDescent="0.25">
      <c r="A205" s="4">
        <v>125234103</v>
      </c>
      <c r="B205" s="5" t="s">
        <v>224</v>
      </c>
      <c r="C205" s="5" t="s">
        <v>337</v>
      </c>
      <c r="D205" s="8">
        <v>1793847.85</v>
      </c>
    </row>
    <row r="206" spans="1:4" x14ac:dyDescent="0.25">
      <c r="A206" s="4">
        <v>125234502</v>
      </c>
      <c r="B206" s="5" t="s">
        <v>225</v>
      </c>
      <c r="C206" s="5" t="s">
        <v>337</v>
      </c>
      <c r="D206" s="8">
        <v>2534282.7799999998</v>
      </c>
    </row>
    <row r="207" spans="1:4" x14ac:dyDescent="0.25">
      <c r="A207" s="4">
        <v>125235103</v>
      </c>
      <c r="B207" s="5" t="s">
        <v>226</v>
      </c>
      <c r="C207" s="5" t="s">
        <v>337</v>
      </c>
      <c r="D207" s="8">
        <v>2321013.2599999998</v>
      </c>
    </row>
    <row r="208" spans="1:4" x14ac:dyDescent="0.25">
      <c r="A208" s="4">
        <v>125235502</v>
      </c>
      <c r="B208" s="5" t="s">
        <v>227</v>
      </c>
      <c r="C208" s="5" t="s">
        <v>337</v>
      </c>
      <c r="D208" s="8">
        <v>1634494.28</v>
      </c>
    </row>
    <row r="209" spans="1:4" x14ac:dyDescent="0.25">
      <c r="A209" s="4">
        <v>125236903</v>
      </c>
      <c r="B209" s="5" t="s">
        <v>228</v>
      </c>
      <c r="C209" s="5" t="s">
        <v>337</v>
      </c>
      <c r="D209" s="8">
        <v>2069124.96</v>
      </c>
    </row>
    <row r="210" spans="1:4" x14ac:dyDescent="0.25">
      <c r="A210" s="4">
        <v>125237603</v>
      </c>
      <c r="B210" s="5" t="s">
        <v>229</v>
      </c>
      <c r="C210" s="5" t="s">
        <v>337</v>
      </c>
      <c r="D210" s="8">
        <v>1295122.1499999999</v>
      </c>
    </row>
    <row r="211" spans="1:4" x14ac:dyDescent="0.25">
      <c r="A211" s="4">
        <v>125237702</v>
      </c>
      <c r="B211" s="5" t="s">
        <v>230</v>
      </c>
      <c r="C211" s="5" t="s">
        <v>337</v>
      </c>
      <c r="D211" s="8">
        <v>3509301.92</v>
      </c>
    </row>
    <row r="212" spans="1:4" x14ac:dyDescent="0.25">
      <c r="A212" s="4">
        <v>125237903</v>
      </c>
      <c r="B212" s="5" t="s">
        <v>231</v>
      </c>
      <c r="C212" s="5" t="s">
        <v>337</v>
      </c>
      <c r="D212" s="8">
        <v>1819900.34</v>
      </c>
    </row>
    <row r="213" spans="1:4" x14ac:dyDescent="0.25">
      <c r="A213" s="4">
        <v>125238402</v>
      </c>
      <c r="B213" s="5" t="s">
        <v>232</v>
      </c>
      <c r="C213" s="5" t="s">
        <v>337</v>
      </c>
      <c r="D213" s="8">
        <v>3080435.76</v>
      </c>
    </row>
    <row r="214" spans="1:4" x14ac:dyDescent="0.25">
      <c r="A214" s="4">
        <v>125238502</v>
      </c>
      <c r="B214" s="5" t="s">
        <v>233</v>
      </c>
      <c r="C214" s="5" t="s">
        <v>337</v>
      </c>
      <c r="D214" s="8">
        <v>1814341.69</v>
      </c>
    </row>
    <row r="215" spans="1:4" x14ac:dyDescent="0.25">
      <c r="A215" s="4">
        <v>125239452</v>
      </c>
      <c r="B215" s="5" t="s">
        <v>234</v>
      </c>
      <c r="C215" s="5" t="s">
        <v>337</v>
      </c>
      <c r="D215" s="8">
        <v>8593867.1600000001</v>
      </c>
    </row>
    <row r="216" spans="1:4" x14ac:dyDescent="0.25">
      <c r="A216" s="4">
        <v>125239603</v>
      </c>
      <c r="B216" s="5" t="s">
        <v>235</v>
      </c>
      <c r="C216" s="5" t="s">
        <v>337</v>
      </c>
      <c r="D216" s="8">
        <v>1980401.14</v>
      </c>
    </row>
    <row r="217" spans="1:4" x14ac:dyDescent="0.25">
      <c r="A217" s="4">
        <v>125239652</v>
      </c>
      <c r="B217" s="5" t="s">
        <v>236</v>
      </c>
      <c r="C217" s="5" t="s">
        <v>337</v>
      </c>
      <c r="D217" s="8">
        <v>5028023.59</v>
      </c>
    </row>
    <row r="218" spans="1:4" x14ac:dyDescent="0.25">
      <c r="A218" s="4">
        <v>109243503</v>
      </c>
      <c r="B218" s="5" t="s">
        <v>522</v>
      </c>
      <c r="C218" s="5" t="s">
        <v>298</v>
      </c>
      <c r="D218" s="8">
        <v>516121.99</v>
      </c>
    </row>
    <row r="219" spans="1:4" x14ac:dyDescent="0.25">
      <c r="A219" s="4">
        <v>109246003</v>
      </c>
      <c r="B219" s="5" t="s">
        <v>523</v>
      </c>
      <c r="C219" s="5" t="s">
        <v>298</v>
      </c>
      <c r="D219" s="8">
        <v>661494.15</v>
      </c>
    </row>
    <row r="220" spans="1:4" x14ac:dyDescent="0.25">
      <c r="A220" s="4">
        <v>109248003</v>
      </c>
      <c r="B220" s="5" t="s">
        <v>524</v>
      </c>
      <c r="C220" s="5" t="s">
        <v>298</v>
      </c>
      <c r="D220" s="8">
        <v>1346818.19</v>
      </c>
    </row>
    <row r="221" spans="1:4" x14ac:dyDescent="0.25">
      <c r="A221" s="4">
        <v>105251453</v>
      </c>
      <c r="B221" s="5" t="s">
        <v>438</v>
      </c>
      <c r="C221" s="5" t="s">
        <v>285</v>
      </c>
      <c r="D221" s="8">
        <v>1662366.55</v>
      </c>
    </row>
    <row r="222" spans="1:4" x14ac:dyDescent="0.25">
      <c r="A222" s="4">
        <v>105252602</v>
      </c>
      <c r="B222" s="5" t="s">
        <v>439</v>
      </c>
      <c r="C222" s="5" t="s">
        <v>285</v>
      </c>
      <c r="D222" s="8">
        <v>11172447.960000001</v>
      </c>
    </row>
    <row r="223" spans="1:4" x14ac:dyDescent="0.25">
      <c r="A223" s="4">
        <v>105253303</v>
      </c>
      <c r="B223" s="5" t="s">
        <v>440</v>
      </c>
      <c r="C223" s="5" t="s">
        <v>285</v>
      </c>
      <c r="D223" s="8">
        <v>964287.85</v>
      </c>
    </row>
    <row r="224" spans="1:4" x14ac:dyDescent="0.25">
      <c r="A224" s="4">
        <v>105253553</v>
      </c>
      <c r="B224" s="5" t="s">
        <v>441</v>
      </c>
      <c r="C224" s="5" t="s">
        <v>285</v>
      </c>
      <c r="D224" s="8">
        <v>1239976.1000000001</v>
      </c>
    </row>
    <row r="225" spans="1:4" x14ac:dyDescent="0.25">
      <c r="A225" s="4">
        <v>105253903</v>
      </c>
      <c r="B225" s="5" t="s">
        <v>442</v>
      </c>
      <c r="C225" s="5" t="s">
        <v>285</v>
      </c>
      <c r="D225" s="8">
        <v>1529916.99</v>
      </c>
    </row>
    <row r="226" spans="1:4" x14ac:dyDescent="0.25">
      <c r="A226" s="4">
        <v>105254053</v>
      </c>
      <c r="B226" s="5" t="s">
        <v>443</v>
      </c>
      <c r="C226" s="5" t="s">
        <v>285</v>
      </c>
      <c r="D226" s="8">
        <v>1243972.8899999999</v>
      </c>
    </row>
    <row r="227" spans="1:4" x14ac:dyDescent="0.25">
      <c r="A227" s="4">
        <v>105254353</v>
      </c>
      <c r="B227" s="5" t="s">
        <v>444</v>
      </c>
      <c r="C227" s="5" t="s">
        <v>285</v>
      </c>
      <c r="D227" s="8">
        <v>1375544.17</v>
      </c>
    </row>
    <row r="228" spans="1:4" x14ac:dyDescent="0.25">
      <c r="A228" s="4">
        <v>105256553</v>
      </c>
      <c r="B228" s="5" t="s">
        <v>445</v>
      </c>
      <c r="C228" s="5" t="s">
        <v>285</v>
      </c>
      <c r="D228" s="8">
        <v>892095.42</v>
      </c>
    </row>
    <row r="229" spans="1:4" x14ac:dyDescent="0.25">
      <c r="A229" s="4">
        <v>105257602</v>
      </c>
      <c r="B229" s="5" t="s">
        <v>446</v>
      </c>
      <c r="C229" s="5" t="s">
        <v>285</v>
      </c>
      <c r="D229" s="8">
        <v>3746872.14</v>
      </c>
    </row>
    <row r="230" spans="1:4" x14ac:dyDescent="0.25">
      <c r="A230" s="4">
        <v>105258303</v>
      </c>
      <c r="B230" s="5" t="s">
        <v>447</v>
      </c>
      <c r="C230" s="5" t="s">
        <v>285</v>
      </c>
      <c r="D230" s="8">
        <v>1218290.93</v>
      </c>
    </row>
    <row r="231" spans="1:4" x14ac:dyDescent="0.25">
      <c r="A231" s="4">
        <v>105258503</v>
      </c>
      <c r="B231" s="5" t="s">
        <v>448</v>
      </c>
      <c r="C231" s="5" t="s">
        <v>285</v>
      </c>
      <c r="D231" s="8">
        <v>1233200.78</v>
      </c>
    </row>
    <row r="232" spans="1:4" x14ac:dyDescent="0.25">
      <c r="A232" s="4">
        <v>105259103</v>
      </c>
      <c r="B232" s="5" t="s">
        <v>449</v>
      </c>
      <c r="C232" s="5" t="s">
        <v>285</v>
      </c>
      <c r="D232" s="8">
        <v>942020.34</v>
      </c>
    </row>
    <row r="233" spans="1:4" x14ac:dyDescent="0.25">
      <c r="A233" s="4">
        <v>105259703</v>
      </c>
      <c r="B233" s="5" t="s">
        <v>450</v>
      </c>
      <c r="C233" s="5" t="s">
        <v>285</v>
      </c>
      <c r="D233" s="8">
        <v>1044019.88</v>
      </c>
    </row>
    <row r="234" spans="1:4" x14ac:dyDescent="0.25">
      <c r="A234" s="4">
        <v>101260303</v>
      </c>
      <c r="B234" s="5" t="s">
        <v>343</v>
      </c>
      <c r="C234" s="5" t="s">
        <v>277</v>
      </c>
      <c r="D234" s="8">
        <v>3112759.7</v>
      </c>
    </row>
    <row r="235" spans="1:4" x14ac:dyDescent="0.25">
      <c r="A235" s="4">
        <v>101260803</v>
      </c>
      <c r="B235" s="5" t="s">
        <v>344</v>
      </c>
      <c r="C235" s="5" t="s">
        <v>277</v>
      </c>
      <c r="D235" s="8">
        <v>1524724.97</v>
      </c>
    </row>
    <row r="236" spans="1:4" x14ac:dyDescent="0.25">
      <c r="A236" s="4">
        <v>101261302</v>
      </c>
      <c r="B236" s="5" t="s">
        <v>345</v>
      </c>
      <c r="C236" s="5" t="s">
        <v>277</v>
      </c>
      <c r="D236" s="8">
        <v>4883329.0599999996</v>
      </c>
    </row>
    <row r="237" spans="1:4" x14ac:dyDescent="0.25">
      <c r="A237" s="4">
        <v>101262903</v>
      </c>
      <c r="B237" s="5" t="s">
        <v>346</v>
      </c>
      <c r="C237" s="5" t="s">
        <v>277</v>
      </c>
      <c r="D237" s="8">
        <v>756076.51</v>
      </c>
    </row>
    <row r="238" spans="1:4" x14ac:dyDescent="0.25">
      <c r="A238" s="4">
        <v>101264003</v>
      </c>
      <c r="B238" s="5" t="s">
        <v>347</v>
      </c>
      <c r="C238" s="5" t="s">
        <v>277</v>
      </c>
      <c r="D238" s="8">
        <v>2414511.4900000002</v>
      </c>
    </row>
    <row r="239" spans="1:4" x14ac:dyDescent="0.25">
      <c r="A239" s="4">
        <v>101268003</v>
      </c>
      <c r="B239" s="5" t="s">
        <v>348</v>
      </c>
      <c r="C239" s="5" t="s">
        <v>277</v>
      </c>
      <c r="D239" s="8">
        <v>2283962.54</v>
      </c>
    </row>
    <row r="240" spans="1:4" x14ac:dyDescent="0.25">
      <c r="A240" s="4">
        <v>106272003</v>
      </c>
      <c r="B240" s="5" t="s">
        <v>460</v>
      </c>
      <c r="C240" s="5" t="s">
        <v>289</v>
      </c>
      <c r="D240" s="8">
        <v>465444.42</v>
      </c>
    </row>
    <row r="241" spans="1:4" x14ac:dyDescent="0.25">
      <c r="A241" s="4">
        <v>112281302</v>
      </c>
      <c r="B241" s="5" t="s">
        <v>562</v>
      </c>
      <c r="C241" s="5" t="s">
        <v>307</v>
      </c>
      <c r="D241" s="8">
        <v>4397185.79</v>
      </c>
    </row>
    <row r="242" spans="1:4" x14ac:dyDescent="0.25">
      <c r="A242" s="4">
        <v>112282004</v>
      </c>
      <c r="B242" s="5" t="s">
        <v>563</v>
      </c>
      <c r="C242" s="5" t="s">
        <v>307</v>
      </c>
      <c r="D242" s="8">
        <v>352267.32</v>
      </c>
    </row>
    <row r="243" spans="1:4" x14ac:dyDescent="0.25">
      <c r="A243" s="4">
        <v>112283003</v>
      </c>
      <c r="B243" s="5" t="s">
        <v>564</v>
      </c>
      <c r="C243" s="5" t="s">
        <v>307</v>
      </c>
      <c r="D243" s="8">
        <v>1408639.43</v>
      </c>
    </row>
    <row r="244" spans="1:4" x14ac:dyDescent="0.25">
      <c r="A244" s="4">
        <v>112286003</v>
      </c>
      <c r="B244" s="5" t="s">
        <v>0</v>
      </c>
      <c r="C244" s="5" t="s">
        <v>307</v>
      </c>
      <c r="D244" s="8">
        <v>1694817.76</v>
      </c>
    </row>
    <row r="245" spans="1:4" x14ac:dyDescent="0.25">
      <c r="A245" s="4">
        <v>112289003</v>
      </c>
      <c r="B245" s="5" t="s">
        <v>1</v>
      </c>
      <c r="C245" s="5" t="s">
        <v>307</v>
      </c>
      <c r="D245" s="8">
        <v>2487125.9500000002</v>
      </c>
    </row>
    <row r="246" spans="1:4" x14ac:dyDescent="0.25">
      <c r="A246" s="4">
        <v>111291304</v>
      </c>
      <c r="B246" s="5" t="s">
        <v>547</v>
      </c>
      <c r="C246" s="5" t="s">
        <v>302</v>
      </c>
      <c r="D246" s="8">
        <v>619516.85</v>
      </c>
    </row>
    <row r="247" spans="1:4" x14ac:dyDescent="0.25">
      <c r="A247" s="4">
        <v>111292304</v>
      </c>
      <c r="B247" s="5" t="s">
        <v>548</v>
      </c>
      <c r="C247" s="5" t="s">
        <v>302</v>
      </c>
      <c r="D247" s="8">
        <v>286164.34999999998</v>
      </c>
    </row>
    <row r="248" spans="1:4" x14ac:dyDescent="0.25">
      <c r="A248" s="4">
        <v>111297504</v>
      </c>
      <c r="B248" s="5" t="s">
        <v>549</v>
      </c>
      <c r="C248" s="5" t="s">
        <v>302</v>
      </c>
      <c r="D248" s="8">
        <v>508353.28000000003</v>
      </c>
    </row>
    <row r="249" spans="1:4" x14ac:dyDescent="0.25">
      <c r="A249" s="4">
        <v>101301303</v>
      </c>
      <c r="B249" s="5" t="s">
        <v>349</v>
      </c>
      <c r="C249" s="5" t="s">
        <v>278</v>
      </c>
      <c r="D249" s="8">
        <v>892242.67</v>
      </c>
    </row>
    <row r="250" spans="1:4" x14ac:dyDescent="0.25">
      <c r="A250" s="4">
        <v>101301403</v>
      </c>
      <c r="B250" s="5" t="s">
        <v>350</v>
      </c>
      <c r="C250" s="5" t="s">
        <v>278</v>
      </c>
      <c r="D250" s="8">
        <v>1883337.13</v>
      </c>
    </row>
    <row r="251" spans="1:4" x14ac:dyDescent="0.25">
      <c r="A251" s="4">
        <v>101303503</v>
      </c>
      <c r="B251" s="5" t="s">
        <v>351</v>
      </c>
      <c r="C251" s="5" t="s">
        <v>278</v>
      </c>
      <c r="D251" s="8">
        <v>732679.27</v>
      </c>
    </row>
    <row r="252" spans="1:4" x14ac:dyDescent="0.25">
      <c r="A252" s="4">
        <v>101306503</v>
      </c>
      <c r="B252" s="5" t="s">
        <v>352</v>
      </c>
      <c r="C252" s="5" t="s">
        <v>278</v>
      </c>
      <c r="D252" s="8">
        <v>588038.52</v>
      </c>
    </row>
    <row r="253" spans="1:4" x14ac:dyDescent="0.25">
      <c r="A253" s="4">
        <v>101308503</v>
      </c>
      <c r="B253" s="5" t="s">
        <v>353</v>
      </c>
      <c r="C253" s="5" t="s">
        <v>278</v>
      </c>
      <c r="D253" s="8">
        <v>686692.22</v>
      </c>
    </row>
    <row r="254" spans="1:4" x14ac:dyDescent="0.25">
      <c r="A254" s="4">
        <v>111312503</v>
      </c>
      <c r="B254" s="5" t="s">
        <v>550</v>
      </c>
      <c r="C254" s="5" t="s">
        <v>303</v>
      </c>
      <c r="D254" s="8">
        <v>1516730.51</v>
      </c>
    </row>
    <row r="255" spans="1:4" x14ac:dyDescent="0.25">
      <c r="A255" s="4">
        <v>111312804</v>
      </c>
      <c r="B255" s="5" t="s">
        <v>551</v>
      </c>
      <c r="C255" s="5" t="s">
        <v>303</v>
      </c>
      <c r="D255" s="8">
        <v>545136</v>
      </c>
    </row>
    <row r="256" spans="1:4" x14ac:dyDescent="0.25">
      <c r="A256" s="4">
        <v>111316003</v>
      </c>
      <c r="B256" s="5" t="s">
        <v>552</v>
      </c>
      <c r="C256" s="5" t="s">
        <v>303</v>
      </c>
      <c r="D256" s="8">
        <v>1027815.41</v>
      </c>
    </row>
    <row r="257" spans="1:4" x14ac:dyDescent="0.25">
      <c r="A257" s="4">
        <v>111317503</v>
      </c>
      <c r="B257" s="5" t="s">
        <v>553</v>
      </c>
      <c r="C257" s="5" t="s">
        <v>303</v>
      </c>
      <c r="D257" s="8">
        <v>788762.46</v>
      </c>
    </row>
    <row r="258" spans="1:4" x14ac:dyDescent="0.25">
      <c r="A258" s="4">
        <v>128321103</v>
      </c>
      <c r="B258" s="5" t="s">
        <v>255</v>
      </c>
      <c r="C258" s="5" t="s">
        <v>341</v>
      </c>
      <c r="D258" s="8">
        <v>1406212.45</v>
      </c>
    </row>
    <row r="259" spans="1:4" x14ac:dyDescent="0.25">
      <c r="A259" s="4">
        <v>128323303</v>
      </c>
      <c r="B259" s="5" t="s">
        <v>256</v>
      </c>
      <c r="C259" s="5" t="s">
        <v>341</v>
      </c>
      <c r="D259" s="8">
        <v>667209.48</v>
      </c>
    </row>
    <row r="260" spans="1:4" x14ac:dyDescent="0.25">
      <c r="A260" s="4">
        <v>128323703</v>
      </c>
      <c r="B260" s="5" t="s">
        <v>257</v>
      </c>
      <c r="C260" s="5" t="s">
        <v>341</v>
      </c>
      <c r="D260" s="8">
        <v>1874309.31</v>
      </c>
    </row>
    <row r="261" spans="1:4" x14ac:dyDescent="0.25">
      <c r="A261" s="4">
        <v>128325203</v>
      </c>
      <c r="B261" s="5" t="s">
        <v>258</v>
      </c>
      <c r="C261" s="5" t="s">
        <v>341</v>
      </c>
      <c r="D261" s="8">
        <v>1098960.78</v>
      </c>
    </row>
    <row r="262" spans="1:4" x14ac:dyDescent="0.25">
      <c r="A262" s="4">
        <v>128326303</v>
      </c>
      <c r="B262" s="5" t="s">
        <v>259</v>
      </c>
      <c r="C262" s="5" t="s">
        <v>341</v>
      </c>
      <c r="D262" s="8">
        <v>745857.93</v>
      </c>
    </row>
    <row r="263" spans="1:4" x14ac:dyDescent="0.25">
      <c r="A263" s="4">
        <v>128327303</v>
      </c>
      <c r="B263" s="5" t="s">
        <v>260</v>
      </c>
      <c r="C263" s="5" t="s">
        <v>341</v>
      </c>
      <c r="D263" s="8">
        <v>893110.07</v>
      </c>
    </row>
    <row r="264" spans="1:4" x14ac:dyDescent="0.25">
      <c r="A264" s="4">
        <v>128328003</v>
      </c>
      <c r="B264" s="5" t="s">
        <v>261</v>
      </c>
      <c r="C264" s="5" t="s">
        <v>341</v>
      </c>
      <c r="D264" s="8">
        <v>892098.3</v>
      </c>
    </row>
    <row r="265" spans="1:4" x14ac:dyDescent="0.25">
      <c r="A265" s="4">
        <v>106330703</v>
      </c>
      <c r="B265" s="5" t="s">
        <v>461</v>
      </c>
      <c r="C265" s="5" t="s">
        <v>290</v>
      </c>
      <c r="D265" s="8">
        <v>754761.27</v>
      </c>
    </row>
    <row r="266" spans="1:4" x14ac:dyDescent="0.25">
      <c r="A266" s="4">
        <v>106330803</v>
      </c>
      <c r="B266" s="5" t="s">
        <v>462</v>
      </c>
      <c r="C266" s="5" t="s">
        <v>290</v>
      </c>
      <c r="D266" s="8">
        <v>1221793.28</v>
      </c>
    </row>
    <row r="267" spans="1:4" x14ac:dyDescent="0.25">
      <c r="A267" s="4">
        <v>106338003</v>
      </c>
      <c r="B267" s="5" t="s">
        <v>463</v>
      </c>
      <c r="C267" s="5" t="s">
        <v>290</v>
      </c>
      <c r="D267" s="8">
        <v>1899988.06</v>
      </c>
    </row>
    <row r="268" spans="1:4" x14ac:dyDescent="0.25">
      <c r="A268" s="4">
        <v>111343603</v>
      </c>
      <c r="B268" s="5" t="s">
        <v>554</v>
      </c>
      <c r="C268" s="5" t="s">
        <v>304</v>
      </c>
      <c r="D268" s="8">
        <v>1774036.73</v>
      </c>
    </row>
    <row r="269" spans="1:4" x14ac:dyDescent="0.25">
      <c r="A269" s="4">
        <v>119350303</v>
      </c>
      <c r="B269" s="5" t="s">
        <v>128</v>
      </c>
      <c r="C269" s="5" t="s">
        <v>326</v>
      </c>
      <c r="D269" s="8">
        <v>1757130.53</v>
      </c>
    </row>
    <row r="270" spans="1:4" x14ac:dyDescent="0.25">
      <c r="A270" s="4">
        <v>119351303</v>
      </c>
      <c r="B270" s="5" t="s">
        <v>129</v>
      </c>
      <c r="C270" s="5" t="s">
        <v>326</v>
      </c>
      <c r="D270" s="8">
        <v>1347393.56</v>
      </c>
    </row>
    <row r="271" spans="1:4" x14ac:dyDescent="0.25">
      <c r="A271" s="4">
        <v>119352203</v>
      </c>
      <c r="B271" s="5" t="s">
        <v>130</v>
      </c>
      <c r="C271" s="5" t="s">
        <v>326</v>
      </c>
      <c r="D271" s="8">
        <v>910122.15</v>
      </c>
    </row>
    <row r="272" spans="1:4" x14ac:dyDescent="0.25">
      <c r="A272" s="4">
        <v>119354603</v>
      </c>
      <c r="B272" s="5" t="s">
        <v>131</v>
      </c>
      <c r="C272" s="5" t="s">
        <v>326</v>
      </c>
      <c r="D272" s="8">
        <v>967515.76</v>
      </c>
    </row>
    <row r="273" spans="1:4" x14ac:dyDescent="0.25">
      <c r="A273" s="4">
        <v>119355503</v>
      </c>
      <c r="B273" s="5" t="s">
        <v>132</v>
      </c>
      <c r="C273" s="5" t="s">
        <v>326</v>
      </c>
      <c r="D273" s="8">
        <v>987589.52</v>
      </c>
    </row>
    <row r="274" spans="1:4" x14ac:dyDescent="0.25">
      <c r="A274" s="4">
        <v>119356503</v>
      </c>
      <c r="B274" s="5" t="s">
        <v>133</v>
      </c>
      <c r="C274" s="5" t="s">
        <v>326</v>
      </c>
      <c r="D274" s="8">
        <v>1865967.86</v>
      </c>
    </row>
    <row r="275" spans="1:4" x14ac:dyDescent="0.25">
      <c r="A275" s="4">
        <v>119356603</v>
      </c>
      <c r="B275" s="5" t="s">
        <v>134</v>
      </c>
      <c r="C275" s="5" t="s">
        <v>326</v>
      </c>
      <c r="D275" s="8">
        <v>564357.85</v>
      </c>
    </row>
    <row r="276" spans="1:4" x14ac:dyDescent="0.25">
      <c r="A276" s="4">
        <v>119357003</v>
      </c>
      <c r="B276" s="5" t="s">
        <v>135</v>
      </c>
      <c r="C276" s="5" t="s">
        <v>326</v>
      </c>
      <c r="D276" s="8">
        <v>831324.71</v>
      </c>
    </row>
    <row r="277" spans="1:4" x14ac:dyDescent="0.25">
      <c r="A277" s="4">
        <v>119357402</v>
      </c>
      <c r="B277" s="5" t="s">
        <v>136</v>
      </c>
      <c r="C277" s="5" t="s">
        <v>326</v>
      </c>
      <c r="D277" s="8">
        <v>6866081.9500000002</v>
      </c>
    </row>
    <row r="278" spans="1:4" x14ac:dyDescent="0.25">
      <c r="A278" s="4">
        <v>119358403</v>
      </c>
      <c r="B278" s="5" t="s">
        <v>137</v>
      </c>
      <c r="C278" s="5" t="s">
        <v>326</v>
      </c>
      <c r="D278" s="8">
        <v>1463557.91</v>
      </c>
    </row>
    <row r="279" spans="1:4" x14ac:dyDescent="0.25">
      <c r="A279" s="4">
        <v>113361303</v>
      </c>
      <c r="B279" s="5" t="s">
        <v>16</v>
      </c>
      <c r="C279" s="5" t="s">
        <v>309</v>
      </c>
      <c r="D279" s="8">
        <v>1870680.35</v>
      </c>
    </row>
    <row r="280" spans="1:4" x14ac:dyDescent="0.25">
      <c r="A280" s="4">
        <v>113361503</v>
      </c>
      <c r="B280" s="5" t="s">
        <v>17</v>
      </c>
      <c r="C280" s="5" t="s">
        <v>309</v>
      </c>
      <c r="D280" s="8">
        <v>1488581.95</v>
      </c>
    </row>
    <row r="281" spans="1:4" x14ac:dyDescent="0.25">
      <c r="A281" s="4">
        <v>113361703</v>
      </c>
      <c r="B281" s="5" t="s">
        <v>18</v>
      </c>
      <c r="C281" s="5" t="s">
        <v>309</v>
      </c>
      <c r="D281" s="8">
        <v>1766735.71</v>
      </c>
    </row>
    <row r="282" spans="1:4" x14ac:dyDescent="0.25">
      <c r="A282" s="4">
        <v>113362203</v>
      </c>
      <c r="B282" s="5" t="s">
        <v>19</v>
      </c>
      <c r="C282" s="5" t="s">
        <v>309</v>
      </c>
      <c r="D282" s="8">
        <v>1560066.44</v>
      </c>
    </row>
    <row r="283" spans="1:4" x14ac:dyDescent="0.25">
      <c r="A283" s="4">
        <v>113362303</v>
      </c>
      <c r="B283" s="5" t="s">
        <v>20</v>
      </c>
      <c r="C283" s="5" t="s">
        <v>309</v>
      </c>
      <c r="D283" s="8">
        <v>1687479.46</v>
      </c>
    </row>
    <row r="284" spans="1:4" x14ac:dyDescent="0.25">
      <c r="A284" s="4">
        <v>113362403</v>
      </c>
      <c r="B284" s="5" t="s">
        <v>21</v>
      </c>
      <c r="C284" s="5" t="s">
        <v>309</v>
      </c>
      <c r="D284" s="8">
        <v>2107752.63</v>
      </c>
    </row>
    <row r="285" spans="1:4" x14ac:dyDescent="0.25">
      <c r="A285" s="4">
        <v>113362603</v>
      </c>
      <c r="B285" s="5" t="s">
        <v>22</v>
      </c>
      <c r="C285" s="5" t="s">
        <v>309</v>
      </c>
      <c r="D285" s="8">
        <v>2443852</v>
      </c>
    </row>
    <row r="286" spans="1:4" x14ac:dyDescent="0.25">
      <c r="A286" s="4">
        <v>113363103</v>
      </c>
      <c r="B286" s="5" t="s">
        <v>23</v>
      </c>
      <c r="C286" s="5" t="s">
        <v>309</v>
      </c>
      <c r="D286" s="8">
        <v>3812000.53</v>
      </c>
    </row>
    <row r="287" spans="1:4" x14ac:dyDescent="0.25">
      <c r="A287" s="4">
        <v>113363603</v>
      </c>
      <c r="B287" s="5" t="s">
        <v>24</v>
      </c>
      <c r="C287" s="5" t="s">
        <v>309</v>
      </c>
      <c r="D287" s="8">
        <v>1473212.51</v>
      </c>
    </row>
    <row r="288" spans="1:4" x14ac:dyDescent="0.25">
      <c r="A288" s="4">
        <v>113364002</v>
      </c>
      <c r="B288" s="5" t="s">
        <v>25</v>
      </c>
      <c r="C288" s="5" t="s">
        <v>309</v>
      </c>
      <c r="D288" s="8">
        <v>10261999.74</v>
      </c>
    </row>
    <row r="289" spans="1:4" x14ac:dyDescent="0.25">
      <c r="A289" s="4">
        <v>113364403</v>
      </c>
      <c r="B289" s="5" t="s">
        <v>26</v>
      </c>
      <c r="C289" s="5" t="s">
        <v>309</v>
      </c>
      <c r="D289" s="8">
        <v>1662392.01</v>
      </c>
    </row>
    <row r="290" spans="1:4" x14ac:dyDescent="0.25">
      <c r="A290" s="4">
        <v>113364503</v>
      </c>
      <c r="B290" s="5" t="s">
        <v>27</v>
      </c>
      <c r="C290" s="5" t="s">
        <v>309</v>
      </c>
      <c r="D290" s="8">
        <v>2414538.9500000002</v>
      </c>
    </row>
    <row r="291" spans="1:4" x14ac:dyDescent="0.25">
      <c r="A291" s="4">
        <v>113365203</v>
      </c>
      <c r="B291" s="5" t="s">
        <v>28</v>
      </c>
      <c r="C291" s="5" t="s">
        <v>309</v>
      </c>
      <c r="D291" s="8">
        <v>3017585.82</v>
      </c>
    </row>
    <row r="292" spans="1:4" x14ac:dyDescent="0.25">
      <c r="A292" s="4">
        <v>113365303</v>
      </c>
      <c r="B292" s="5" t="s">
        <v>29</v>
      </c>
      <c r="C292" s="5" t="s">
        <v>309</v>
      </c>
      <c r="D292" s="8">
        <v>871071.98</v>
      </c>
    </row>
    <row r="293" spans="1:4" x14ac:dyDescent="0.25">
      <c r="A293" s="4">
        <v>113367003</v>
      </c>
      <c r="B293" s="5" t="s">
        <v>30</v>
      </c>
      <c r="C293" s="5" t="s">
        <v>309</v>
      </c>
      <c r="D293" s="8">
        <v>2200551.96</v>
      </c>
    </row>
    <row r="294" spans="1:4" x14ac:dyDescent="0.25">
      <c r="A294" s="4">
        <v>113369003</v>
      </c>
      <c r="B294" s="5" t="s">
        <v>31</v>
      </c>
      <c r="C294" s="5" t="s">
        <v>309</v>
      </c>
      <c r="D294" s="8">
        <v>2353061.4300000002</v>
      </c>
    </row>
    <row r="295" spans="1:4" x14ac:dyDescent="0.25">
      <c r="A295" s="4">
        <v>104372003</v>
      </c>
      <c r="B295" s="5" t="s">
        <v>415</v>
      </c>
      <c r="C295" s="5" t="s">
        <v>282</v>
      </c>
      <c r="D295" s="8">
        <v>1436219.47</v>
      </c>
    </row>
    <row r="296" spans="1:4" x14ac:dyDescent="0.25">
      <c r="A296" s="4">
        <v>104374003</v>
      </c>
      <c r="B296" s="5" t="s">
        <v>416</v>
      </c>
      <c r="C296" s="5" t="s">
        <v>282</v>
      </c>
      <c r="D296" s="8">
        <v>836781.71</v>
      </c>
    </row>
    <row r="297" spans="1:4" x14ac:dyDescent="0.25">
      <c r="A297" s="4">
        <v>104375003</v>
      </c>
      <c r="B297" s="5" t="s">
        <v>417</v>
      </c>
      <c r="C297" s="5" t="s">
        <v>282</v>
      </c>
      <c r="D297" s="8">
        <v>1225722.1000000001</v>
      </c>
    </row>
    <row r="298" spans="1:4" x14ac:dyDescent="0.25">
      <c r="A298" s="4">
        <v>104375203</v>
      </c>
      <c r="B298" s="5" t="s">
        <v>418</v>
      </c>
      <c r="C298" s="5" t="s">
        <v>282</v>
      </c>
      <c r="D298" s="8">
        <v>692165.81</v>
      </c>
    </row>
    <row r="299" spans="1:4" x14ac:dyDescent="0.25">
      <c r="A299" s="4">
        <v>104375302</v>
      </c>
      <c r="B299" s="5" t="s">
        <v>419</v>
      </c>
      <c r="C299" s="5" t="s">
        <v>282</v>
      </c>
      <c r="D299" s="8">
        <v>2783134.79</v>
      </c>
    </row>
    <row r="300" spans="1:4" x14ac:dyDescent="0.25">
      <c r="A300" s="4">
        <v>104376203</v>
      </c>
      <c r="B300" s="5" t="s">
        <v>420</v>
      </c>
      <c r="C300" s="5" t="s">
        <v>282</v>
      </c>
      <c r="D300" s="8">
        <v>832371.76</v>
      </c>
    </row>
    <row r="301" spans="1:4" x14ac:dyDescent="0.25">
      <c r="A301" s="4">
        <v>104377003</v>
      </c>
      <c r="B301" s="5" t="s">
        <v>421</v>
      </c>
      <c r="C301" s="5" t="s">
        <v>282</v>
      </c>
      <c r="D301" s="8">
        <v>520118.71</v>
      </c>
    </row>
    <row r="302" spans="1:4" x14ac:dyDescent="0.25">
      <c r="A302" s="4">
        <v>104378003</v>
      </c>
      <c r="B302" s="5" t="s">
        <v>422</v>
      </c>
      <c r="C302" s="5" t="s">
        <v>282</v>
      </c>
      <c r="D302" s="8">
        <v>1066795.46</v>
      </c>
    </row>
    <row r="303" spans="1:4" x14ac:dyDescent="0.25">
      <c r="A303" s="4">
        <v>113380303</v>
      </c>
      <c r="B303" s="5" t="s">
        <v>32</v>
      </c>
      <c r="C303" s="5" t="s">
        <v>310</v>
      </c>
      <c r="D303" s="8">
        <v>913627.55</v>
      </c>
    </row>
    <row r="304" spans="1:4" x14ac:dyDescent="0.25">
      <c r="A304" s="4">
        <v>113381303</v>
      </c>
      <c r="B304" s="5" t="s">
        <v>33</v>
      </c>
      <c r="C304" s="5" t="s">
        <v>310</v>
      </c>
      <c r="D304" s="8">
        <v>2497936.9</v>
      </c>
    </row>
    <row r="305" spans="1:4" x14ac:dyDescent="0.25">
      <c r="A305" s="4">
        <v>113382303</v>
      </c>
      <c r="B305" s="5" t="s">
        <v>34</v>
      </c>
      <c r="C305" s="5" t="s">
        <v>310</v>
      </c>
      <c r="D305" s="8">
        <v>1234491.6399999999</v>
      </c>
    </row>
    <row r="306" spans="1:4" x14ac:dyDescent="0.25">
      <c r="A306" s="4">
        <v>113384603</v>
      </c>
      <c r="B306" s="5" t="s">
        <v>35</v>
      </c>
      <c r="C306" s="5" t="s">
        <v>310</v>
      </c>
      <c r="D306" s="8">
        <v>3452051.69</v>
      </c>
    </row>
    <row r="307" spans="1:4" x14ac:dyDescent="0.25">
      <c r="A307" s="4">
        <v>113385003</v>
      </c>
      <c r="B307" s="5" t="s">
        <v>36</v>
      </c>
      <c r="C307" s="5" t="s">
        <v>310</v>
      </c>
      <c r="D307" s="8">
        <v>1400201.53</v>
      </c>
    </row>
    <row r="308" spans="1:4" x14ac:dyDescent="0.25">
      <c r="A308" s="4">
        <v>113385303</v>
      </c>
      <c r="B308" s="5" t="s">
        <v>37</v>
      </c>
      <c r="C308" s="5" t="s">
        <v>310</v>
      </c>
      <c r="D308" s="8">
        <v>1579129.68</v>
      </c>
    </row>
    <row r="309" spans="1:4" x14ac:dyDescent="0.25">
      <c r="A309" s="4">
        <v>121390302</v>
      </c>
      <c r="B309" s="5" t="s">
        <v>166</v>
      </c>
      <c r="C309" s="5" t="s">
        <v>333</v>
      </c>
      <c r="D309" s="8">
        <v>11861129.720000001</v>
      </c>
    </row>
    <row r="310" spans="1:4" x14ac:dyDescent="0.25">
      <c r="A310" s="4">
        <v>121391303</v>
      </c>
      <c r="B310" s="5" t="s">
        <v>167</v>
      </c>
      <c r="C310" s="5" t="s">
        <v>333</v>
      </c>
      <c r="D310" s="8">
        <v>1016368.67</v>
      </c>
    </row>
    <row r="311" spans="1:4" x14ac:dyDescent="0.25">
      <c r="A311" s="4">
        <v>121392303</v>
      </c>
      <c r="B311" s="5" t="s">
        <v>168</v>
      </c>
      <c r="C311" s="5" t="s">
        <v>333</v>
      </c>
      <c r="D311" s="8">
        <v>3559736.67</v>
      </c>
    </row>
    <row r="312" spans="1:4" x14ac:dyDescent="0.25">
      <c r="A312" s="4">
        <v>121394503</v>
      </c>
      <c r="B312" s="5" t="s">
        <v>169</v>
      </c>
      <c r="C312" s="5" t="s">
        <v>333</v>
      </c>
      <c r="D312" s="8">
        <v>1297839.08</v>
      </c>
    </row>
    <row r="313" spans="1:4" x14ac:dyDescent="0.25">
      <c r="A313" s="4">
        <v>121394603</v>
      </c>
      <c r="B313" s="5" t="s">
        <v>170</v>
      </c>
      <c r="C313" s="5" t="s">
        <v>333</v>
      </c>
      <c r="D313" s="8">
        <v>1390671.09</v>
      </c>
    </row>
    <row r="314" spans="1:4" x14ac:dyDescent="0.25">
      <c r="A314" s="4">
        <v>121395103</v>
      </c>
      <c r="B314" s="5" t="s">
        <v>171</v>
      </c>
      <c r="C314" s="5" t="s">
        <v>333</v>
      </c>
      <c r="D314" s="8">
        <v>3734163.01</v>
      </c>
    </row>
    <row r="315" spans="1:4" x14ac:dyDescent="0.25">
      <c r="A315" s="4">
        <v>121395603</v>
      </c>
      <c r="B315" s="5" t="s">
        <v>172</v>
      </c>
      <c r="C315" s="5" t="s">
        <v>333</v>
      </c>
      <c r="D315" s="8">
        <v>939713.05</v>
      </c>
    </row>
    <row r="316" spans="1:4" x14ac:dyDescent="0.25">
      <c r="A316" s="4">
        <v>121395703</v>
      </c>
      <c r="B316" s="5" t="s">
        <v>173</v>
      </c>
      <c r="C316" s="5" t="s">
        <v>333</v>
      </c>
      <c r="D316" s="8">
        <v>1212399.6399999999</v>
      </c>
    </row>
    <row r="317" spans="1:4" x14ac:dyDescent="0.25">
      <c r="A317" s="4">
        <v>121397803</v>
      </c>
      <c r="B317" s="5" t="s">
        <v>174</v>
      </c>
      <c r="C317" s="5" t="s">
        <v>333</v>
      </c>
      <c r="D317" s="8">
        <v>2207543.41</v>
      </c>
    </row>
    <row r="318" spans="1:4" x14ac:dyDescent="0.25">
      <c r="A318" s="4">
        <v>118401403</v>
      </c>
      <c r="B318" s="5" t="s">
        <v>116</v>
      </c>
      <c r="C318" s="5" t="s">
        <v>324</v>
      </c>
      <c r="D318" s="8">
        <v>1522969.29</v>
      </c>
    </row>
    <row r="319" spans="1:4" x14ac:dyDescent="0.25">
      <c r="A319" s="4">
        <v>118401603</v>
      </c>
      <c r="B319" s="5" t="s">
        <v>117</v>
      </c>
      <c r="C319" s="5" t="s">
        <v>324</v>
      </c>
      <c r="D319" s="8">
        <v>1257030.82</v>
      </c>
    </row>
    <row r="320" spans="1:4" x14ac:dyDescent="0.25">
      <c r="A320" s="4">
        <v>118402603</v>
      </c>
      <c r="B320" s="5" t="s">
        <v>118</v>
      </c>
      <c r="C320" s="5" t="s">
        <v>324</v>
      </c>
      <c r="D320" s="8">
        <v>1602013.72</v>
      </c>
    </row>
    <row r="321" spans="1:4" x14ac:dyDescent="0.25">
      <c r="A321" s="4">
        <v>118403003</v>
      </c>
      <c r="B321" s="5" t="s">
        <v>119</v>
      </c>
      <c r="C321" s="5" t="s">
        <v>324</v>
      </c>
      <c r="D321" s="8">
        <v>1572687.39</v>
      </c>
    </row>
    <row r="322" spans="1:4" x14ac:dyDescent="0.25">
      <c r="A322" s="4">
        <v>118403302</v>
      </c>
      <c r="B322" s="5" t="s">
        <v>120</v>
      </c>
      <c r="C322" s="5" t="s">
        <v>324</v>
      </c>
      <c r="D322" s="8">
        <v>5275140.05</v>
      </c>
    </row>
    <row r="323" spans="1:4" x14ac:dyDescent="0.25">
      <c r="A323" s="4">
        <v>118403903</v>
      </c>
      <c r="B323" s="5" t="s">
        <v>121</v>
      </c>
      <c r="C323" s="5" t="s">
        <v>324</v>
      </c>
      <c r="D323" s="8">
        <v>1219275.33</v>
      </c>
    </row>
    <row r="324" spans="1:4" x14ac:dyDescent="0.25">
      <c r="A324" s="4">
        <v>118406003</v>
      </c>
      <c r="B324" s="5" t="s">
        <v>122</v>
      </c>
      <c r="C324" s="5" t="s">
        <v>324</v>
      </c>
      <c r="D324" s="8">
        <v>924514.03</v>
      </c>
    </row>
    <row r="325" spans="1:4" x14ac:dyDescent="0.25">
      <c r="A325" s="4">
        <v>118406602</v>
      </c>
      <c r="B325" s="5" t="s">
        <v>123</v>
      </c>
      <c r="C325" s="5" t="s">
        <v>324</v>
      </c>
      <c r="D325" s="8">
        <v>1726070.41</v>
      </c>
    </row>
    <row r="326" spans="1:4" x14ac:dyDescent="0.25">
      <c r="A326" s="4">
        <v>118408852</v>
      </c>
      <c r="B326" s="5" t="s">
        <v>124</v>
      </c>
      <c r="C326" s="5" t="s">
        <v>324</v>
      </c>
      <c r="D326" s="8">
        <v>4988547.91</v>
      </c>
    </row>
    <row r="327" spans="1:4" x14ac:dyDescent="0.25">
      <c r="A327" s="4">
        <v>118409203</v>
      </c>
      <c r="B327" s="5" t="s">
        <v>125</v>
      </c>
      <c r="C327" s="5" t="s">
        <v>324</v>
      </c>
      <c r="D327" s="8">
        <v>1630036.99</v>
      </c>
    </row>
    <row r="328" spans="1:4" x14ac:dyDescent="0.25">
      <c r="A328" s="4">
        <v>118409302</v>
      </c>
      <c r="B328" s="5" t="s">
        <v>126</v>
      </c>
      <c r="C328" s="5" t="s">
        <v>324</v>
      </c>
      <c r="D328" s="8">
        <v>3700744.04</v>
      </c>
    </row>
    <row r="329" spans="1:4" x14ac:dyDescent="0.25">
      <c r="A329" s="4">
        <v>117412003</v>
      </c>
      <c r="B329" s="5" t="s">
        <v>104</v>
      </c>
      <c r="C329" s="5" t="s">
        <v>321</v>
      </c>
      <c r="D329" s="8">
        <v>1085278.53</v>
      </c>
    </row>
    <row r="330" spans="1:4" x14ac:dyDescent="0.25">
      <c r="A330" s="4">
        <v>117414003</v>
      </c>
      <c r="B330" s="5" t="s">
        <v>105</v>
      </c>
      <c r="C330" s="5" t="s">
        <v>321</v>
      </c>
      <c r="D330" s="8">
        <v>1852322.85</v>
      </c>
    </row>
    <row r="331" spans="1:4" x14ac:dyDescent="0.25">
      <c r="A331" s="4">
        <v>117414203</v>
      </c>
      <c r="B331" s="5" t="s">
        <v>106</v>
      </c>
      <c r="C331" s="5" t="s">
        <v>321</v>
      </c>
      <c r="D331" s="8">
        <v>773229.98</v>
      </c>
    </row>
    <row r="332" spans="1:4" x14ac:dyDescent="0.25">
      <c r="A332" s="4">
        <v>117415004</v>
      </c>
      <c r="B332" s="5" t="s">
        <v>107</v>
      </c>
      <c r="C332" s="5" t="s">
        <v>321</v>
      </c>
      <c r="D332" s="8">
        <v>615453.76</v>
      </c>
    </row>
    <row r="333" spans="1:4" x14ac:dyDescent="0.25">
      <c r="A333" s="4">
        <v>117415103</v>
      </c>
      <c r="B333" s="5" t="s">
        <v>108</v>
      </c>
      <c r="C333" s="5" t="s">
        <v>321</v>
      </c>
      <c r="D333" s="8">
        <v>1319586.78</v>
      </c>
    </row>
    <row r="334" spans="1:4" x14ac:dyDescent="0.25">
      <c r="A334" s="4">
        <v>117415303</v>
      </c>
      <c r="B334" s="5" t="s">
        <v>109</v>
      </c>
      <c r="C334" s="5" t="s">
        <v>321</v>
      </c>
      <c r="D334" s="8">
        <v>678247.33</v>
      </c>
    </row>
    <row r="335" spans="1:4" x14ac:dyDescent="0.25">
      <c r="A335" s="4">
        <v>117416103</v>
      </c>
      <c r="B335" s="5" t="s">
        <v>110</v>
      </c>
      <c r="C335" s="5" t="s">
        <v>321</v>
      </c>
      <c r="D335" s="8">
        <v>873466.9</v>
      </c>
    </row>
    <row r="336" spans="1:4" x14ac:dyDescent="0.25">
      <c r="A336" s="4">
        <v>117417202</v>
      </c>
      <c r="B336" s="5" t="s">
        <v>111</v>
      </c>
      <c r="C336" s="5" t="s">
        <v>321</v>
      </c>
      <c r="D336" s="8">
        <v>4655573.29</v>
      </c>
    </row>
    <row r="337" spans="1:4" x14ac:dyDescent="0.25">
      <c r="A337" s="4">
        <v>109420803</v>
      </c>
      <c r="B337" s="5" t="s">
        <v>525</v>
      </c>
      <c r="C337" s="5" t="s">
        <v>568</v>
      </c>
      <c r="D337" s="8">
        <v>2022036.5</v>
      </c>
    </row>
    <row r="338" spans="1:4" x14ac:dyDescent="0.25">
      <c r="A338" s="4">
        <v>109422303</v>
      </c>
      <c r="B338" s="5" t="s">
        <v>526</v>
      </c>
      <c r="C338" s="5" t="s">
        <v>568</v>
      </c>
      <c r="D338" s="8">
        <v>896526.58</v>
      </c>
    </row>
    <row r="339" spans="1:4" x14ac:dyDescent="0.25">
      <c r="A339" s="4">
        <v>109426003</v>
      </c>
      <c r="B339" s="5" t="s">
        <v>527</v>
      </c>
      <c r="C339" s="5" t="s">
        <v>568</v>
      </c>
      <c r="D339" s="8">
        <v>614467.79</v>
      </c>
    </row>
    <row r="340" spans="1:4" x14ac:dyDescent="0.25">
      <c r="A340" s="4">
        <v>109426303</v>
      </c>
      <c r="B340" s="5" t="s">
        <v>528</v>
      </c>
      <c r="C340" s="5" t="s">
        <v>568</v>
      </c>
      <c r="D340" s="8">
        <v>767759.87</v>
      </c>
    </row>
    <row r="341" spans="1:4" x14ac:dyDescent="0.25">
      <c r="A341" s="4">
        <v>109427503</v>
      </c>
      <c r="B341" s="5" t="s">
        <v>529</v>
      </c>
      <c r="C341" s="5" t="s">
        <v>568</v>
      </c>
      <c r="D341" s="8">
        <v>705196.75</v>
      </c>
    </row>
    <row r="342" spans="1:4" x14ac:dyDescent="0.25">
      <c r="A342" s="4">
        <v>104431304</v>
      </c>
      <c r="B342" s="5" t="s">
        <v>423</v>
      </c>
      <c r="C342" s="5" t="s">
        <v>283</v>
      </c>
      <c r="D342" s="8">
        <v>416543.79</v>
      </c>
    </row>
    <row r="343" spans="1:4" x14ac:dyDescent="0.25">
      <c r="A343" s="4">
        <v>104432503</v>
      </c>
      <c r="B343" s="5" t="s">
        <v>424</v>
      </c>
      <c r="C343" s="5" t="s">
        <v>283</v>
      </c>
      <c r="D343" s="8">
        <v>908641.49</v>
      </c>
    </row>
    <row r="344" spans="1:4" x14ac:dyDescent="0.25">
      <c r="A344" s="4">
        <v>104432803</v>
      </c>
      <c r="B344" s="5" t="s">
        <v>425</v>
      </c>
      <c r="C344" s="5" t="s">
        <v>283</v>
      </c>
      <c r="D344" s="8">
        <v>1065491.52</v>
      </c>
    </row>
    <row r="345" spans="1:4" x14ac:dyDescent="0.25">
      <c r="A345" s="4">
        <v>104432903</v>
      </c>
      <c r="B345" s="5" t="s">
        <v>426</v>
      </c>
      <c r="C345" s="5" t="s">
        <v>283</v>
      </c>
      <c r="D345" s="8">
        <v>1509844.06</v>
      </c>
    </row>
    <row r="346" spans="1:4" x14ac:dyDescent="0.25">
      <c r="A346" s="4">
        <v>104433303</v>
      </c>
      <c r="B346" s="5" t="s">
        <v>427</v>
      </c>
      <c r="C346" s="5" t="s">
        <v>283</v>
      </c>
      <c r="D346" s="8">
        <v>1238180.42</v>
      </c>
    </row>
    <row r="347" spans="1:4" x14ac:dyDescent="0.25">
      <c r="A347" s="4">
        <v>104433604</v>
      </c>
      <c r="B347" s="5" t="s">
        <v>428</v>
      </c>
      <c r="C347" s="5" t="s">
        <v>283</v>
      </c>
      <c r="D347" s="8">
        <v>437138.86</v>
      </c>
    </row>
    <row r="348" spans="1:4" x14ac:dyDescent="0.25">
      <c r="A348" s="4">
        <v>104433903</v>
      </c>
      <c r="B348" s="5" t="s">
        <v>429</v>
      </c>
      <c r="C348" s="5" t="s">
        <v>283</v>
      </c>
      <c r="D348" s="8">
        <v>785108.21</v>
      </c>
    </row>
    <row r="349" spans="1:4" x14ac:dyDescent="0.25">
      <c r="A349" s="4">
        <v>104435003</v>
      </c>
      <c r="B349" s="5" t="s">
        <v>430</v>
      </c>
      <c r="C349" s="5" t="s">
        <v>283</v>
      </c>
      <c r="D349" s="8">
        <v>909573.99</v>
      </c>
    </row>
    <row r="350" spans="1:4" x14ac:dyDescent="0.25">
      <c r="A350" s="4">
        <v>104435303</v>
      </c>
      <c r="B350" s="5" t="s">
        <v>431</v>
      </c>
      <c r="C350" s="5" t="s">
        <v>283</v>
      </c>
      <c r="D350" s="8">
        <v>1041954.05</v>
      </c>
    </row>
    <row r="351" spans="1:4" x14ac:dyDescent="0.25">
      <c r="A351" s="4">
        <v>104435603</v>
      </c>
      <c r="B351" s="5" t="s">
        <v>432</v>
      </c>
      <c r="C351" s="5" t="s">
        <v>283</v>
      </c>
      <c r="D351" s="8">
        <v>1791428.76</v>
      </c>
    </row>
    <row r="352" spans="1:4" x14ac:dyDescent="0.25">
      <c r="A352" s="4">
        <v>104435703</v>
      </c>
      <c r="B352" s="5" t="s">
        <v>433</v>
      </c>
      <c r="C352" s="5" t="s">
        <v>283</v>
      </c>
      <c r="D352" s="8">
        <v>798906.02</v>
      </c>
    </row>
    <row r="353" spans="1:4" x14ac:dyDescent="0.25">
      <c r="A353" s="4">
        <v>104437503</v>
      </c>
      <c r="B353" s="5" t="s">
        <v>434</v>
      </c>
      <c r="C353" s="5" t="s">
        <v>283</v>
      </c>
      <c r="D353" s="8">
        <v>721504.9</v>
      </c>
    </row>
    <row r="354" spans="1:4" x14ac:dyDescent="0.25">
      <c r="A354" s="4">
        <v>111444602</v>
      </c>
      <c r="B354" s="5" t="s">
        <v>555</v>
      </c>
      <c r="C354" s="5" t="s">
        <v>305</v>
      </c>
      <c r="D354" s="8">
        <v>3574435.49</v>
      </c>
    </row>
    <row r="355" spans="1:4" x14ac:dyDescent="0.25">
      <c r="A355" s="4">
        <v>120452003</v>
      </c>
      <c r="B355" s="5" t="s">
        <v>148</v>
      </c>
      <c r="C355" s="5" t="s">
        <v>329</v>
      </c>
      <c r="D355" s="8">
        <v>4657441.57</v>
      </c>
    </row>
    <row r="356" spans="1:4" x14ac:dyDescent="0.25">
      <c r="A356" s="4">
        <v>120455203</v>
      </c>
      <c r="B356" s="5" t="s">
        <v>149</v>
      </c>
      <c r="C356" s="5" t="s">
        <v>329</v>
      </c>
      <c r="D356" s="8">
        <v>3600894.34</v>
      </c>
    </row>
    <row r="357" spans="1:4" x14ac:dyDescent="0.25">
      <c r="A357" s="4">
        <v>120455403</v>
      </c>
      <c r="B357" s="5" t="s">
        <v>150</v>
      </c>
      <c r="C357" s="5" t="s">
        <v>329</v>
      </c>
      <c r="D357" s="8">
        <v>6220844.96</v>
      </c>
    </row>
    <row r="358" spans="1:4" x14ac:dyDescent="0.25">
      <c r="A358" s="4">
        <v>120456003</v>
      </c>
      <c r="B358" s="5" t="s">
        <v>151</v>
      </c>
      <c r="C358" s="5" t="s">
        <v>329</v>
      </c>
      <c r="D358" s="8">
        <v>3077621.83</v>
      </c>
    </row>
    <row r="359" spans="1:4" x14ac:dyDescent="0.25">
      <c r="A359" s="4">
        <v>123460302</v>
      </c>
      <c r="B359" s="5" t="s">
        <v>188</v>
      </c>
      <c r="C359" s="5" t="s">
        <v>335</v>
      </c>
      <c r="D359" s="8">
        <v>3612310.01</v>
      </c>
    </row>
    <row r="360" spans="1:4" x14ac:dyDescent="0.25">
      <c r="A360" s="4">
        <v>123460504</v>
      </c>
      <c r="B360" s="5" t="s">
        <v>189</v>
      </c>
      <c r="C360" s="5" t="s">
        <v>335</v>
      </c>
      <c r="D360" s="8">
        <v>6130.33</v>
      </c>
    </row>
    <row r="361" spans="1:4" x14ac:dyDescent="0.25">
      <c r="A361" s="4">
        <v>123461302</v>
      </c>
      <c r="B361" s="5" t="s">
        <v>190</v>
      </c>
      <c r="C361" s="5" t="s">
        <v>335</v>
      </c>
      <c r="D361" s="8">
        <v>2640427.4300000002</v>
      </c>
    </row>
    <row r="362" spans="1:4" x14ac:dyDescent="0.25">
      <c r="A362" s="4">
        <v>123461602</v>
      </c>
      <c r="B362" s="5" t="s">
        <v>191</v>
      </c>
      <c r="C362" s="5" t="s">
        <v>335</v>
      </c>
      <c r="D362" s="8">
        <v>2081688.08</v>
      </c>
    </row>
    <row r="363" spans="1:4" x14ac:dyDescent="0.25">
      <c r="A363" s="4">
        <v>123463603</v>
      </c>
      <c r="B363" s="5" t="s">
        <v>192</v>
      </c>
      <c r="C363" s="5" t="s">
        <v>335</v>
      </c>
      <c r="D363" s="8">
        <v>2358381.64</v>
      </c>
    </row>
    <row r="364" spans="1:4" x14ac:dyDescent="0.25">
      <c r="A364" s="4">
        <v>123463803</v>
      </c>
      <c r="B364" s="5" t="s">
        <v>193</v>
      </c>
      <c r="C364" s="5" t="s">
        <v>335</v>
      </c>
      <c r="D364" s="8">
        <v>291457.83</v>
      </c>
    </row>
    <row r="365" spans="1:4" x14ac:dyDescent="0.25">
      <c r="A365" s="4">
        <v>123464502</v>
      </c>
      <c r="B365" s="5" t="s">
        <v>194</v>
      </c>
      <c r="C365" s="5" t="s">
        <v>335</v>
      </c>
      <c r="D365" s="8">
        <v>3050126.86</v>
      </c>
    </row>
    <row r="366" spans="1:4" x14ac:dyDescent="0.25">
      <c r="A366" s="4">
        <v>123464603</v>
      </c>
      <c r="B366" s="5" t="s">
        <v>195</v>
      </c>
      <c r="C366" s="5" t="s">
        <v>335</v>
      </c>
      <c r="D366" s="8">
        <v>757590.46</v>
      </c>
    </row>
    <row r="367" spans="1:4" x14ac:dyDescent="0.25">
      <c r="A367" s="4">
        <v>123465303</v>
      </c>
      <c r="B367" s="5" t="s">
        <v>196</v>
      </c>
      <c r="C367" s="5" t="s">
        <v>335</v>
      </c>
      <c r="D367" s="8">
        <v>2493648.35</v>
      </c>
    </row>
    <row r="368" spans="1:4" x14ac:dyDescent="0.25">
      <c r="A368" s="4">
        <v>123465602</v>
      </c>
      <c r="B368" s="5" t="s">
        <v>197</v>
      </c>
      <c r="C368" s="5" t="s">
        <v>335</v>
      </c>
      <c r="D368" s="8">
        <v>5002521.04</v>
      </c>
    </row>
    <row r="369" spans="1:4" x14ac:dyDescent="0.25">
      <c r="A369" s="4">
        <v>123465702</v>
      </c>
      <c r="B369" s="5" t="s">
        <v>198</v>
      </c>
      <c r="C369" s="5" t="s">
        <v>335</v>
      </c>
      <c r="D369" s="8">
        <v>6637924.1200000001</v>
      </c>
    </row>
    <row r="370" spans="1:4" x14ac:dyDescent="0.25">
      <c r="A370" s="4">
        <v>123466103</v>
      </c>
      <c r="B370" s="5" t="s">
        <v>199</v>
      </c>
      <c r="C370" s="5" t="s">
        <v>335</v>
      </c>
      <c r="D370" s="8">
        <v>2449759.09</v>
      </c>
    </row>
    <row r="371" spans="1:4" x14ac:dyDescent="0.25">
      <c r="A371" s="4">
        <v>123466303</v>
      </c>
      <c r="B371" s="5" t="s">
        <v>200</v>
      </c>
      <c r="C371" s="5" t="s">
        <v>335</v>
      </c>
      <c r="D371" s="8">
        <v>1937635.23</v>
      </c>
    </row>
    <row r="372" spans="1:4" x14ac:dyDescent="0.25">
      <c r="A372" s="4">
        <v>123466403</v>
      </c>
      <c r="B372" s="5" t="s">
        <v>201</v>
      </c>
      <c r="C372" s="5" t="s">
        <v>335</v>
      </c>
      <c r="D372" s="8">
        <v>2437564.08</v>
      </c>
    </row>
    <row r="373" spans="1:4" x14ac:dyDescent="0.25">
      <c r="A373" s="4">
        <v>123467103</v>
      </c>
      <c r="B373" s="5" t="s">
        <v>202</v>
      </c>
      <c r="C373" s="5" t="s">
        <v>335</v>
      </c>
      <c r="D373" s="8">
        <v>3276717.43</v>
      </c>
    </row>
    <row r="374" spans="1:4" x14ac:dyDescent="0.25">
      <c r="A374" s="4">
        <v>123467203</v>
      </c>
      <c r="B374" s="5" t="s">
        <v>203</v>
      </c>
      <c r="C374" s="5" t="s">
        <v>335</v>
      </c>
      <c r="D374" s="8">
        <v>937170.72</v>
      </c>
    </row>
    <row r="375" spans="1:4" x14ac:dyDescent="0.25">
      <c r="A375" s="4">
        <v>123467303</v>
      </c>
      <c r="B375" s="5" t="s">
        <v>204</v>
      </c>
      <c r="C375" s="5" t="s">
        <v>335</v>
      </c>
      <c r="D375" s="8">
        <v>2641755.0499999998</v>
      </c>
    </row>
    <row r="376" spans="1:4" x14ac:dyDescent="0.25">
      <c r="A376" s="4">
        <v>123468303</v>
      </c>
      <c r="B376" s="5" t="s">
        <v>205</v>
      </c>
      <c r="C376" s="5" t="s">
        <v>335</v>
      </c>
      <c r="D376" s="8">
        <v>1904505.36</v>
      </c>
    </row>
    <row r="377" spans="1:4" x14ac:dyDescent="0.25">
      <c r="A377" s="4">
        <v>123468402</v>
      </c>
      <c r="B377" s="5" t="s">
        <v>206</v>
      </c>
      <c r="C377" s="5" t="s">
        <v>335</v>
      </c>
      <c r="D377" s="8">
        <v>1457247.93</v>
      </c>
    </row>
    <row r="378" spans="1:4" x14ac:dyDescent="0.25">
      <c r="A378" s="4">
        <v>123468503</v>
      </c>
      <c r="B378" s="5" t="s">
        <v>207</v>
      </c>
      <c r="C378" s="5" t="s">
        <v>335</v>
      </c>
      <c r="D378" s="8">
        <v>1591962.39</v>
      </c>
    </row>
    <row r="379" spans="1:4" x14ac:dyDescent="0.25">
      <c r="A379" s="4">
        <v>123468603</v>
      </c>
      <c r="B379" s="5" t="s">
        <v>208</v>
      </c>
      <c r="C379" s="5" t="s">
        <v>335</v>
      </c>
      <c r="D379" s="8">
        <v>1872100.38</v>
      </c>
    </row>
    <row r="380" spans="1:4" x14ac:dyDescent="0.25">
      <c r="A380" s="4">
        <v>123469303</v>
      </c>
      <c r="B380" s="5" t="s">
        <v>209</v>
      </c>
      <c r="C380" s="5" t="s">
        <v>335</v>
      </c>
      <c r="D380" s="8">
        <v>1995385.67</v>
      </c>
    </row>
    <row r="381" spans="1:4" x14ac:dyDescent="0.25">
      <c r="A381" s="4">
        <v>116471803</v>
      </c>
      <c r="B381" s="5" t="s">
        <v>86</v>
      </c>
      <c r="C381" s="5" t="s">
        <v>316</v>
      </c>
      <c r="D381" s="8">
        <v>1482804.88</v>
      </c>
    </row>
    <row r="382" spans="1:4" x14ac:dyDescent="0.25">
      <c r="A382" s="4">
        <v>120480803</v>
      </c>
      <c r="B382" s="5" t="s">
        <v>152</v>
      </c>
      <c r="C382" s="5" t="s">
        <v>330</v>
      </c>
      <c r="D382" s="8">
        <v>2068118.98</v>
      </c>
    </row>
    <row r="383" spans="1:4" x14ac:dyDescent="0.25">
      <c r="A383" s="4">
        <v>120481002</v>
      </c>
      <c r="B383" s="5" t="s">
        <v>153</v>
      </c>
      <c r="C383" s="5" t="s">
        <v>330</v>
      </c>
      <c r="D383" s="8">
        <v>8028193.1299999999</v>
      </c>
    </row>
    <row r="384" spans="1:4" x14ac:dyDescent="0.25">
      <c r="A384" s="4">
        <v>120483302</v>
      </c>
      <c r="B384" s="5" t="s">
        <v>154</v>
      </c>
      <c r="C384" s="5" t="s">
        <v>330</v>
      </c>
      <c r="D384" s="8">
        <v>4682624</v>
      </c>
    </row>
    <row r="385" spans="1:4" x14ac:dyDescent="0.25">
      <c r="A385" s="4">
        <v>120484803</v>
      </c>
      <c r="B385" s="5" t="s">
        <v>155</v>
      </c>
      <c r="C385" s="5" t="s">
        <v>330</v>
      </c>
      <c r="D385" s="8">
        <v>2164489.29</v>
      </c>
    </row>
    <row r="386" spans="1:4" x14ac:dyDescent="0.25">
      <c r="A386" s="4">
        <v>120484903</v>
      </c>
      <c r="B386" s="5" t="s">
        <v>156</v>
      </c>
      <c r="C386" s="5" t="s">
        <v>330</v>
      </c>
      <c r="D386" s="8">
        <v>3154244.43</v>
      </c>
    </row>
    <row r="387" spans="1:4" x14ac:dyDescent="0.25">
      <c r="A387" s="4">
        <v>120485603</v>
      </c>
      <c r="B387" s="5" t="s">
        <v>157</v>
      </c>
      <c r="C387" s="5" t="s">
        <v>330</v>
      </c>
      <c r="D387" s="8">
        <v>1106651.78</v>
      </c>
    </row>
    <row r="388" spans="1:4" x14ac:dyDescent="0.25">
      <c r="A388" s="4">
        <v>120486003</v>
      </c>
      <c r="B388" s="5" t="s">
        <v>158</v>
      </c>
      <c r="C388" s="5" t="s">
        <v>330</v>
      </c>
      <c r="D388" s="8">
        <v>1026359.93</v>
      </c>
    </row>
    <row r="389" spans="1:4" x14ac:dyDescent="0.25">
      <c r="A389" s="4">
        <v>120488603</v>
      </c>
      <c r="B389" s="5" t="s">
        <v>159</v>
      </c>
      <c r="C389" s="5" t="s">
        <v>330</v>
      </c>
      <c r="D389" s="8">
        <v>1497564.07</v>
      </c>
    </row>
    <row r="390" spans="1:4" x14ac:dyDescent="0.25">
      <c r="A390" s="4">
        <v>116493503</v>
      </c>
      <c r="B390" s="5" t="s">
        <v>87</v>
      </c>
      <c r="C390" s="5" t="s">
        <v>317</v>
      </c>
      <c r="D390" s="8">
        <v>832996.68</v>
      </c>
    </row>
    <row r="391" spans="1:4" x14ac:dyDescent="0.25">
      <c r="A391" s="4">
        <v>116495003</v>
      </c>
      <c r="B391" s="5" t="s">
        <v>88</v>
      </c>
      <c r="C391" s="5" t="s">
        <v>317</v>
      </c>
      <c r="D391" s="8">
        <v>1506826.5</v>
      </c>
    </row>
    <row r="392" spans="1:4" x14ac:dyDescent="0.25">
      <c r="A392" s="4">
        <v>116495103</v>
      </c>
      <c r="B392" s="5" t="s">
        <v>89</v>
      </c>
      <c r="C392" s="5" t="s">
        <v>317</v>
      </c>
      <c r="D392" s="8">
        <v>1275851.01</v>
      </c>
    </row>
    <row r="393" spans="1:4" x14ac:dyDescent="0.25">
      <c r="A393" s="4">
        <v>116496503</v>
      </c>
      <c r="B393" s="5" t="s">
        <v>90</v>
      </c>
      <c r="C393" s="5" t="s">
        <v>317</v>
      </c>
      <c r="D393" s="8">
        <v>1756135.95</v>
      </c>
    </row>
    <row r="394" spans="1:4" x14ac:dyDescent="0.25">
      <c r="A394" s="4">
        <v>116496603</v>
      </c>
      <c r="B394" s="5" t="s">
        <v>91</v>
      </c>
      <c r="C394" s="5" t="s">
        <v>317</v>
      </c>
      <c r="D394" s="8">
        <v>2090266.94</v>
      </c>
    </row>
    <row r="395" spans="1:4" x14ac:dyDescent="0.25">
      <c r="A395" s="4">
        <v>116498003</v>
      </c>
      <c r="B395" s="5" t="s">
        <v>92</v>
      </c>
      <c r="C395" s="5" t="s">
        <v>317</v>
      </c>
      <c r="D395" s="8">
        <v>1111979.8400000001</v>
      </c>
    </row>
    <row r="396" spans="1:4" x14ac:dyDescent="0.25">
      <c r="A396" s="4">
        <v>115503004</v>
      </c>
      <c r="B396" s="5" t="s">
        <v>75</v>
      </c>
      <c r="C396" s="5" t="s">
        <v>314</v>
      </c>
      <c r="D396" s="8">
        <v>498927.38</v>
      </c>
    </row>
    <row r="397" spans="1:4" x14ac:dyDescent="0.25">
      <c r="A397" s="4">
        <v>115504003</v>
      </c>
      <c r="B397" s="5" t="s">
        <v>76</v>
      </c>
      <c r="C397" s="5" t="s">
        <v>314</v>
      </c>
      <c r="D397" s="8">
        <v>960027.75</v>
      </c>
    </row>
    <row r="398" spans="1:4" x14ac:dyDescent="0.25">
      <c r="A398" s="4">
        <v>115506003</v>
      </c>
      <c r="B398" s="5" t="s">
        <v>77</v>
      </c>
      <c r="C398" s="5" t="s">
        <v>314</v>
      </c>
      <c r="D398" s="8">
        <v>1509224.94</v>
      </c>
    </row>
    <row r="399" spans="1:4" x14ac:dyDescent="0.25">
      <c r="A399" s="4">
        <v>115508003</v>
      </c>
      <c r="B399" s="5" t="s">
        <v>78</v>
      </c>
      <c r="C399" s="5" t="s">
        <v>314</v>
      </c>
      <c r="D399" s="8">
        <v>1872557.29</v>
      </c>
    </row>
    <row r="400" spans="1:4" x14ac:dyDescent="0.25">
      <c r="A400" s="4">
        <v>126515001</v>
      </c>
      <c r="B400" s="5" t="s">
        <v>237</v>
      </c>
      <c r="C400" s="5" t="s">
        <v>338</v>
      </c>
      <c r="D400" s="8">
        <v>153920064.13999999</v>
      </c>
    </row>
    <row r="401" spans="1:4" x14ac:dyDescent="0.25">
      <c r="A401" s="4">
        <v>120522003</v>
      </c>
      <c r="B401" s="5" t="s">
        <v>160</v>
      </c>
      <c r="C401" s="5" t="s">
        <v>331</v>
      </c>
      <c r="D401" s="8">
        <v>2805206.2</v>
      </c>
    </row>
    <row r="402" spans="1:4" x14ac:dyDescent="0.25">
      <c r="A402" s="4">
        <v>119648303</v>
      </c>
      <c r="B402" s="5" t="s">
        <v>144</v>
      </c>
      <c r="C402" s="5" t="s">
        <v>331</v>
      </c>
      <c r="D402" s="8">
        <v>1746950.24</v>
      </c>
    </row>
    <row r="403" spans="1:4" x14ac:dyDescent="0.25">
      <c r="A403" s="4">
        <v>109530304</v>
      </c>
      <c r="B403" s="5" t="s">
        <v>530</v>
      </c>
      <c r="C403" s="5" t="s">
        <v>299</v>
      </c>
      <c r="D403" s="8">
        <v>146127.9</v>
      </c>
    </row>
    <row r="404" spans="1:4" x14ac:dyDescent="0.25">
      <c r="A404" s="4">
        <v>109531304</v>
      </c>
      <c r="B404" s="5" t="s">
        <v>531</v>
      </c>
      <c r="C404" s="5" t="s">
        <v>299</v>
      </c>
      <c r="D404" s="8">
        <v>577196.28</v>
      </c>
    </row>
    <row r="405" spans="1:4" x14ac:dyDescent="0.25">
      <c r="A405" s="4">
        <v>109532804</v>
      </c>
      <c r="B405" s="5" t="s">
        <v>532</v>
      </c>
      <c r="C405" s="5" t="s">
        <v>299</v>
      </c>
      <c r="D405" s="8">
        <v>279773.81</v>
      </c>
    </row>
    <row r="406" spans="1:4" x14ac:dyDescent="0.25">
      <c r="A406" s="4">
        <v>109535504</v>
      </c>
      <c r="B406" s="5" t="s">
        <v>533</v>
      </c>
      <c r="C406" s="5" t="s">
        <v>299</v>
      </c>
      <c r="D406" s="8">
        <v>460825.61</v>
      </c>
    </row>
    <row r="407" spans="1:4" x14ac:dyDescent="0.25">
      <c r="A407" s="4">
        <v>109537504</v>
      </c>
      <c r="B407" s="5" t="s">
        <v>534</v>
      </c>
      <c r="C407" s="5" t="s">
        <v>299</v>
      </c>
      <c r="D407" s="8">
        <v>383017.75</v>
      </c>
    </row>
    <row r="408" spans="1:4" x14ac:dyDescent="0.25">
      <c r="A408" s="4">
        <v>129540803</v>
      </c>
      <c r="B408" s="5" t="s">
        <v>262</v>
      </c>
      <c r="C408" s="5" t="s">
        <v>342</v>
      </c>
      <c r="D408" s="8">
        <v>1659124.85</v>
      </c>
    </row>
    <row r="409" spans="1:4" x14ac:dyDescent="0.25">
      <c r="A409" s="4">
        <v>129544503</v>
      </c>
      <c r="B409" s="5" t="s">
        <v>263</v>
      </c>
      <c r="C409" s="5" t="s">
        <v>342</v>
      </c>
      <c r="D409" s="8">
        <v>1001600.17</v>
      </c>
    </row>
    <row r="410" spans="1:4" x14ac:dyDescent="0.25">
      <c r="A410" s="4">
        <v>129544703</v>
      </c>
      <c r="B410" s="5" t="s">
        <v>264</v>
      </c>
      <c r="C410" s="5" t="s">
        <v>342</v>
      </c>
      <c r="D410" s="8">
        <v>911035.7</v>
      </c>
    </row>
    <row r="411" spans="1:4" x14ac:dyDescent="0.25">
      <c r="A411" s="4">
        <v>129545003</v>
      </c>
      <c r="B411" s="5" t="s">
        <v>265</v>
      </c>
      <c r="C411" s="5" t="s">
        <v>342</v>
      </c>
      <c r="D411" s="8">
        <v>1407823.96</v>
      </c>
    </row>
    <row r="412" spans="1:4" x14ac:dyDescent="0.25">
      <c r="A412" s="4">
        <v>129546003</v>
      </c>
      <c r="B412" s="5" t="s">
        <v>266</v>
      </c>
      <c r="C412" s="5" t="s">
        <v>342</v>
      </c>
      <c r="D412" s="8">
        <v>1076634.32</v>
      </c>
    </row>
    <row r="413" spans="1:4" x14ac:dyDescent="0.25">
      <c r="A413" s="4">
        <v>129546103</v>
      </c>
      <c r="B413" s="5" t="s">
        <v>267</v>
      </c>
      <c r="C413" s="5" t="s">
        <v>342</v>
      </c>
      <c r="D413" s="8">
        <v>1953665.58</v>
      </c>
    </row>
    <row r="414" spans="1:4" x14ac:dyDescent="0.25">
      <c r="A414" s="4">
        <v>129546803</v>
      </c>
      <c r="B414" s="5" t="s">
        <v>268</v>
      </c>
      <c r="C414" s="5" t="s">
        <v>342</v>
      </c>
      <c r="D414" s="8">
        <v>645360.84</v>
      </c>
    </row>
    <row r="415" spans="1:4" x14ac:dyDescent="0.25">
      <c r="A415" s="4">
        <v>129547303</v>
      </c>
      <c r="B415" s="5" t="s">
        <v>270</v>
      </c>
      <c r="C415" s="5" t="s">
        <v>342</v>
      </c>
      <c r="D415" s="8">
        <v>849414.51</v>
      </c>
    </row>
    <row r="416" spans="1:4" x14ac:dyDescent="0.25">
      <c r="A416" s="4">
        <v>129547203</v>
      </c>
      <c r="B416" s="5" t="s">
        <v>269</v>
      </c>
      <c r="C416" s="5" t="s">
        <v>342</v>
      </c>
      <c r="D416" s="8">
        <v>933279.35</v>
      </c>
    </row>
    <row r="417" spans="1:4" x14ac:dyDescent="0.25">
      <c r="A417" s="4">
        <v>129547603</v>
      </c>
      <c r="B417" s="5" t="s">
        <v>271</v>
      </c>
      <c r="C417" s="5" t="s">
        <v>342</v>
      </c>
      <c r="D417" s="8">
        <v>1475035.67</v>
      </c>
    </row>
    <row r="418" spans="1:4" x14ac:dyDescent="0.25">
      <c r="A418" s="4">
        <v>129547803</v>
      </c>
      <c r="B418" s="5" t="s">
        <v>272</v>
      </c>
      <c r="C418" s="5" t="s">
        <v>342</v>
      </c>
      <c r="D418" s="8">
        <v>606273.43000000005</v>
      </c>
    </row>
    <row r="419" spans="1:4" x14ac:dyDescent="0.25">
      <c r="A419" s="4">
        <v>129548803</v>
      </c>
      <c r="B419" s="5" t="s">
        <v>273</v>
      </c>
      <c r="C419" s="5" t="s">
        <v>342</v>
      </c>
      <c r="D419" s="8">
        <v>861132.31</v>
      </c>
    </row>
    <row r="420" spans="1:4" x14ac:dyDescent="0.25">
      <c r="A420" s="4">
        <v>116555003</v>
      </c>
      <c r="B420" s="5" t="s">
        <v>93</v>
      </c>
      <c r="C420" s="5" t="s">
        <v>318</v>
      </c>
      <c r="D420" s="8">
        <v>1528460.56</v>
      </c>
    </row>
    <row r="421" spans="1:4" x14ac:dyDescent="0.25">
      <c r="A421" s="4">
        <v>116557103</v>
      </c>
      <c r="B421" s="5" t="s">
        <v>94</v>
      </c>
      <c r="C421" s="5" t="s">
        <v>318</v>
      </c>
      <c r="D421" s="8">
        <v>1552957.32</v>
      </c>
    </row>
    <row r="422" spans="1:4" x14ac:dyDescent="0.25">
      <c r="A422" s="4">
        <v>108561003</v>
      </c>
      <c r="B422" s="5" t="s">
        <v>510</v>
      </c>
      <c r="C422" s="5" t="s">
        <v>296</v>
      </c>
      <c r="D422" s="8">
        <v>567777.26</v>
      </c>
    </row>
    <row r="423" spans="1:4" x14ac:dyDescent="0.25">
      <c r="A423" s="4">
        <v>108561803</v>
      </c>
      <c r="B423" s="5" t="s">
        <v>511</v>
      </c>
      <c r="C423" s="5" t="s">
        <v>296</v>
      </c>
      <c r="D423" s="8">
        <v>714586.34</v>
      </c>
    </row>
    <row r="424" spans="1:4" x14ac:dyDescent="0.25">
      <c r="A424" s="4">
        <v>108565203</v>
      </c>
      <c r="B424" s="5" t="s">
        <v>512</v>
      </c>
      <c r="C424" s="5" t="s">
        <v>296</v>
      </c>
      <c r="D424" s="8">
        <v>693076.71</v>
      </c>
    </row>
    <row r="425" spans="1:4" x14ac:dyDescent="0.25">
      <c r="A425" s="4">
        <v>108565503</v>
      </c>
      <c r="B425" s="5" t="s">
        <v>513</v>
      </c>
      <c r="C425" s="5" t="s">
        <v>296</v>
      </c>
      <c r="D425" s="8">
        <v>871382.55</v>
      </c>
    </row>
    <row r="426" spans="1:4" x14ac:dyDescent="0.25">
      <c r="A426" s="4">
        <v>108566303</v>
      </c>
      <c r="B426" s="5" t="s">
        <v>514</v>
      </c>
      <c r="C426" s="5" t="s">
        <v>296</v>
      </c>
      <c r="D426" s="8">
        <v>466560.56</v>
      </c>
    </row>
    <row r="427" spans="1:4" x14ac:dyDescent="0.25">
      <c r="A427" s="4">
        <v>108567004</v>
      </c>
      <c r="B427" s="5" t="s">
        <v>515</v>
      </c>
      <c r="C427" s="5" t="s">
        <v>296</v>
      </c>
      <c r="D427" s="8">
        <v>236059.91</v>
      </c>
    </row>
    <row r="428" spans="1:4" x14ac:dyDescent="0.25">
      <c r="A428" s="4">
        <v>108567204</v>
      </c>
      <c r="B428" s="5" t="s">
        <v>516</v>
      </c>
      <c r="C428" s="5" t="s">
        <v>296</v>
      </c>
      <c r="D428" s="8">
        <v>379278.96</v>
      </c>
    </row>
    <row r="429" spans="1:4" x14ac:dyDescent="0.25">
      <c r="A429" s="4">
        <v>108567404</v>
      </c>
      <c r="B429" s="5" t="s">
        <v>517</v>
      </c>
      <c r="C429" s="5" t="s">
        <v>296</v>
      </c>
      <c r="D429" s="8">
        <v>238704.01</v>
      </c>
    </row>
    <row r="430" spans="1:4" x14ac:dyDescent="0.25">
      <c r="A430" s="4">
        <v>108567703</v>
      </c>
      <c r="B430" s="5" t="s">
        <v>518</v>
      </c>
      <c r="C430" s="5" t="s">
        <v>296</v>
      </c>
      <c r="D430" s="8">
        <v>1545230.2</v>
      </c>
    </row>
    <row r="431" spans="1:4" x14ac:dyDescent="0.25">
      <c r="A431" s="4">
        <v>108568404</v>
      </c>
      <c r="B431" s="5" t="s">
        <v>519</v>
      </c>
      <c r="C431" s="5" t="s">
        <v>296</v>
      </c>
      <c r="D431" s="8">
        <v>294883.3</v>
      </c>
    </row>
    <row r="432" spans="1:4" x14ac:dyDescent="0.25">
      <c r="A432" s="4">
        <v>108569103</v>
      </c>
      <c r="B432" s="5" t="s">
        <v>520</v>
      </c>
      <c r="C432" s="5" t="s">
        <v>296</v>
      </c>
      <c r="D432" s="8">
        <v>948826.35</v>
      </c>
    </row>
    <row r="433" spans="1:4" x14ac:dyDescent="0.25">
      <c r="A433" s="4">
        <v>117576303</v>
      </c>
      <c r="B433" s="5" t="s">
        <v>112</v>
      </c>
      <c r="C433" s="5" t="s">
        <v>322</v>
      </c>
      <c r="D433" s="8">
        <v>422558.77</v>
      </c>
    </row>
    <row r="434" spans="1:4" x14ac:dyDescent="0.25">
      <c r="A434" s="4">
        <v>119581003</v>
      </c>
      <c r="B434" s="5" t="s">
        <v>138</v>
      </c>
      <c r="C434" s="5" t="s">
        <v>327</v>
      </c>
      <c r="D434" s="8">
        <v>767146.17</v>
      </c>
    </row>
    <row r="435" spans="1:4" x14ac:dyDescent="0.25">
      <c r="A435" s="4">
        <v>119582503</v>
      </c>
      <c r="B435" s="5" t="s">
        <v>139</v>
      </c>
      <c r="C435" s="5" t="s">
        <v>327</v>
      </c>
      <c r="D435" s="8">
        <v>984213.29</v>
      </c>
    </row>
    <row r="436" spans="1:4" x14ac:dyDescent="0.25">
      <c r="A436" s="4">
        <v>119583003</v>
      </c>
      <c r="B436" s="5" t="s">
        <v>140</v>
      </c>
      <c r="C436" s="5" t="s">
        <v>327</v>
      </c>
      <c r="D436" s="8">
        <v>524495.66</v>
      </c>
    </row>
    <row r="437" spans="1:4" x14ac:dyDescent="0.25">
      <c r="A437" s="4">
        <v>119584503</v>
      </c>
      <c r="B437" s="5" t="s">
        <v>141</v>
      </c>
      <c r="C437" s="5" t="s">
        <v>327</v>
      </c>
      <c r="D437" s="8">
        <v>1186195.5</v>
      </c>
    </row>
    <row r="438" spans="1:4" x14ac:dyDescent="0.25">
      <c r="A438" s="4">
        <v>119584603</v>
      </c>
      <c r="B438" s="5" t="s">
        <v>142</v>
      </c>
      <c r="C438" s="5" t="s">
        <v>327</v>
      </c>
      <c r="D438" s="8">
        <v>817313.28000000003</v>
      </c>
    </row>
    <row r="439" spans="1:4" x14ac:dyDescent="0.25">
      <c r="A439" s="4">
        <v>119586503</v>
      </c>
      <c r="B439" s="5" t="s">
        <v>143</v>
      </c>
      <c r="C439" s="5" t="s">
        <v>327</v>
      </c>
      <c r="D439" s="8">
        <v>1093733.26</v>
      </c>
    </row>
    <row r="440" spans="1:4" x14ac:dyDescent="0.25">
      <c r="A440" s="4">
        <v>117596003</v>
      </c>
      <c r="B440" s="5" t="s">
        <v>113</v>
      </c>
      <c r="C440" s="5" t="s">
        <v>323</v>
      </c>
      <c r="D440" s="8">
        <v>1737302.18</v>
      </c>
    </row>
    <row r="441" spans="1:4" x14ac:dyDescent="0.25">
      <c r="A441" s="4">
        <v>117597003</v>
      </c>
      <c r="B441" s="5" t="s">
        <v>114</v>
      </c>
      <c r="C441" s="5" t="s">
        <v>323</v>
      </c>
      <c r="D441" s="8">
        <v>1394386.53</v>
      </c>
    </row>
    <row r="442" spans="1:4" x14ac:dyDescent="0.25">
      <c r="A442" s="4">
        <v>117598503</v>
      </c>
      <c r="B442" s="5" t="s">
        <v>115</v>
      </c>
      <c r="C442" s="5" t="s">
        <v>323</v>
      </c>
      <c r="D442" s="8">
        <v>1047646.46</v>
      </c>
    </row>
    <row r="443" spans="1:4" x14ac:dyDescent="0.25">
      <c r="A443" s="4">
        <v>116604003</v>
      </c>
      <c r="B443" s="5" t="s">
        <v>95</v>
      </c>
      <c r="C443" s="5" t="s">
        <v>319</v>
      </c>
      <c r="D443" s="8">
        <v>1124502.29</v>
      </c>
    </row>
    <row r="444" spans="1:4" x14ac:dyDescent="0.25">
      <c r="A444" s="4">
        <v>116605003</v>
      </c>
      <c r="B444" s="5" t="s">
        <v>96</v>
      </c>
      <c r="C444" s="5" t="s">
        <v>319</v>
      </c>
      <c r="D444" s="8">
        <v>1418773.41</v>
      </c>
    </row>
    <row r="445" spans="1:4" x14ac:dyDescent="0.25">
      <c r="A445" s="4">
        <v>106611303</v>
      </c>
      <c r="B445" s="5" t="s">
        <v>464</v>
      </c>
      <c r="C445" s="5" t="s">
        <v>291</v>
      </c>
      <c r="D445" s="8">
        <v>917119.31</v>
      </c>
    </row>
    <row r="446" spans="1:4" x14ac:dyDescent="0.25">
      <c r="A446" s="4">
        <v>106612203</v>
      </c>
      <c r="B446" s="5" t="s">
        <v>465</v>
      </c>
      <c r="C446" s="5" t="s">
        <v>291</v>
      </c>
      <c r="D446" s="8">
        <v>1679620.49</v>
      </c>
    </row>
    <row r="447" spans="1:4" x14ac:dyDescent="0.25">
      <c r="A447" s="4">
        <v>106616203</v>
      </c>
      <c r="B447" s="5" t="s">
        <v>466</v>
      </c>
      <c r="C447" s="5" t="s">
        <v>291</v>
      </c>
      <c r="D447" s="8">
        <v>1670664.39</v>
      </c>
    </row>
    <row r="448" spans="1:4" x14ac:dyDescent="0.25">
      <c r="A448" s="4">
        <v>106617203</v>
      </c>
      <c r="B448" s="5" t="s">
        <v>467</v>
      </c>
      <c r="C448" s="5" t="s">
        <v>291</v>
      </c>
      <c r="D448" s="8">
        <v>1716809.96</v>
      </c>
    </row>
    <row r="449" spans="1:4" x14ac:dyDescent="0.25">
      <c r="A449" s="4">
        <v>106618603</v>
      </c>
      <c r="B449" s="5" t="s">
        <v>468</v>
      </c>
      <c r="C449" s="5" t="s">
        <v>291</v>
      </c>
      <c r="D449" s="8">
        <v>711724.37</v>
      </c>
    </row>
    <row r="450" spans="1:4" x14ac:dyDescent="0.25">
      <c r="A450" s="4">
        <v>105628302</v>
      </c>
      <c r="B450" s="5" t="s">
        <v>451</v>
      </c>
      <c r="C450" s="5" t="s">
        <v>286</v>
      </c>
      <c r="D450" s="8">
        <v>4315378.26</v>
      </c>
    </row>
    <row r="451" spans="1:4" x14ac:dyDescent="0.25">
      <c r="A451" s="4">
        <v>101630504</v>
      </c>
      <c r="B451" s="5" t="s">
        <v>354</v>
      </c>
      <c r="C451" s="5" t="s">
        <v>279</v>
      </c>
      <c r="D451" s="8">
        <v>575210.76</v>
      </c>
    </row>
    <row r="452" spans="1:4" x14ac:dyDescent="0.25">
      <c r="A452" s="4">
        <v>101630903</v>
      </c>
      <c r="B452" s="5" t="s">
        <v>355</v>
      </c>
      <c r="C452" s="5" t="s">
        <v>279</v>
      </c>
      <c r="D452" s="8">
        <v>823703.63</v>
      </c>
    </row>
    <row r="453" spans="1:4" x14ac:dyDescent="0.25">
      <c r="A453" s="4">
        <v>101631003</v>
      </c>
      <c r="B453" s="5" t="s">
        <v>356</v>
      </c>
      <c r="C453" s="5" t="s">
        <v>279</v>
      </c>
      <c r="D453" s="8">
        <v>1031514.46</v>
      </c>
    </row>
    <row r="454" spans="1:4" x14ac:dyDescent="0.25">
      <c r="A454" s="4">
        <v>101631203</v>
      </c>
      <c r="B454" s="5" t="s">
        <v>357</v>
      </c>
      <c r="C454" s="5" t="s">
        <v>279</v>
      </c>
      <c r="D454" s="8">
        <v>929290.35</v>
      </c>
    </row>
    <row r="455" spans="1:4" x14ac:dyDescent="0.25">
      <c r="A455" s="4">
        <v>101631503</v>
      </c>
      <c r="B455" s="5" t="s">
        <v>358</v>
      </c>
      <c r="C455" s="5" t="s">
        <v>279</v>
      </c>
      <c r="D455" s="8">
        <v>674451.92</v>
      </c>
    </row>
    <row r="456" spans="1:4" x14ac:dyDescent="0.25">
      <c r="A456" s="4">
        <v>101631703</v>
      </c>
      <c r="B456" s="5" t="s">
        <v>569</v>
      </c>
      <c r="C456" s="5" t="s">
        <v>279</v>
      </c>
      <c r="D456" s="8">
        <v>2184802.4300000002</v>
      </c>
    </row>
    <row r="457" spans="1:4" x14ac:dyDescent="0.25">
      <c r="A457" s="4">
        <v>101631803</v>
      </c>
      <c r="B457" s="5" t="s">
        <v>359</v>
      </c>
      <c r="C457" s="5" t="s">
        <v>279</v>
      </c>
      <c r="D457" s="8">
        <v>1245247.8700000001</v>
      </c>
    </row>
    <row r="458" spans="1:4" x14ac:dyDescent="0.25">
      <c r="A458" s="4">
        <v>101631903</v>
      </c>
      <c r="B458" s="5" t="s">
        <v>360</v>
      </c>
      <c r="C458" s="5" t="s">
        <v>279</v>
      </c>
      <c r="D458" s="8">
        <v>701646.29</v>
      </c>
    </row>
    <row r="459" spans="1:4" x14ac:dyDescent="0.25">
      <c r="A459" s="4">
        <v>101632403</v>
      </c>
      <c r="B459" s="5" t="s">
        <v>361</v>
      </c>
      <c r="C459" s="5" t="s">
        <v>279</v>
      </c>
      <c r="D459" s="8">
        <v>835506.8</v>
      </c>
    </row>
    <row r="460" spans="1:4" x14ac:dyDescent="0.25">
      <c r="A460" s="4">
        <v>101633903</v>
      </c>
      <c r="B460" s="5" t="s">
        <v>566</v>
      </c>
      <c r="C460" s="5" t="s">
        <v>279</v>
      </c>
      <c r="D460" s="8">
        <v>1417672.59</v>
      </c>
    </row>
    <row r="461" spans="1:4" x14ac:dyDescent="0.25">
      <c r="A461" s="4">
        <v>101636503</v>
      </c>
      <c r="B461" s="5" t="s">
        <v>362</v>
      </c>
      <c r="C461" s="5" t="s">
        <v>279</v>
      </c>
      <c r="D461" s="8">
        <v>1657823.27</v>
      </c>
    </row>
    <row r="462" spans="1:4" x14ac:dyDescent="0.25">
      <c r="A462" s="4">
        <v>101637002</v>
      </c>
      <c r="B462" s="5" t="s">
        <v>363</v>
      </c>
      <c r="C462" s="5" t="s">
        <v>279</v>
      </c>
      <c r="D462" s="8">
        <v>2160004.7999999998</v>
      </c>
    </row>
    <row r="463" spans="1:4" x14ac:dyDescent="0.25">
      <c r="A463" s="4">
        <v>101638003</v>
      </c>
      <c r="B463" s="5" t="s">
        <v>364</v>
      </c>
      <c r="C463" s="5" t="s">
        <v>279</v>
      </c>
      <c r="D463" s="8">
        <v>2126780.44</v>
      </c>
    </row>
    <row r="464" spans="1:4" x14ac:dyDescent="0.25">
      <c r="A464" s="4">
        <v>101638803</v>
      </c>
      <c r="B464" s="5" t="s">
        <v>365</v>
      </c>
      <c r="C464" s="5" t="s">
        <v>279</v>
      </c>
      <c r="D464" s="8">
        <v>1543220.68</v>
      </c>
    </row>
    <row r="465" spans="1:4" x14ac:dyDescent="0.25">
      <c r="A465" s="4">
        <v>119648703</v>
      </c>
      <c r="B465" s="5" t="s">
        <v>145</v>
      </c>
      <c r="C465" s="5" t="s">
        <v>328</v>
      </c>
      <c r="D465" s="8">
        <v>1707092.28</v>
      </c>
    </row>
    <row r="466" spans="1:4" x14ac:dyDescent="0.25">
      <c r="A466" s="4">
        <v>119648903</v>
      </c>
      <c r="B466" s="5" t="s">
        <v>146</v>
      </c>
      <c r="C466" s="5" t="s">
        <v>328</v>
      </c>
      <c r="D466" s="8">
        <v>1230868.71</v>
      </c>
    </row>
    <row r="467" spans="1:4" x14ac:dyDescent="0.25">
      <c r="A467" s="4">
        <v>107650603</v>
      </c>
      <c r="B467" s="5" t="s">
        <v>469</v>
      </c>
      <c r="C467" s="5" t="s">
        <v>292</v>
      </c>
      <c r="D467" s="8">
        <v>1693770.64</v>
      </c>
    </row>
    <row r="468" spans="1:4" x14ac:dyDescent="0.25">
      <c r="A468" s="4">
        <v>107650703</v>
      </c>
      <c r="B468" s="5" t="s">
        <v>470</v>
      </c>
      <c r="C468" s="5" t="s">
        <v>292</v>
      </c>
      <c r="D468" s="8">
        <v>1238440.19</v>
      </c>
    </row>
    <row r="469" spans="1:4" x14ac:dyDescent="0.25">
      <c r="A469" s="4">
        <v>107651603</v>
      </c>
      <c r="B469" s="5" t="s">
        <v>471</v>
      </c>
      <c r="C469" s="5" t="s">
        <v>292</v>
      </c>
      <c r="D469" s="8">
        <v>1723035.26</v>
      </c>
    </row>
    <row r="470" spans="1:4" x14ac:dyDescent="0.25">
      <c r="A470" s="4">
        <v>107652603</v>
      </c>
      <c r="B470" s="5" t="s">
        <v>472</v>
      </c>
      <c r="C470" s="5" t="s">
        <v>292</v>
      </c>
      <c r="D470" s="8">
        <v>1891758.83</v>
      </c>
    </row>
    <row r="471" spans="1:4" x14ac:dyDescent="0.25">
      <c r="A471" s="4">
        <v>107653102</v>
      </c>
      <c r="B471" s="5" t="s">
        <v>473</v>
      </c>
      <c r="C471" s="5" t="s">
        <v>292</v>
      </c>
      <c r="D471" s="8">
        <v>2231112.25</v>
      </c>
    </row>
    <row r="472" spans="1:4" x14ac:dyDescent="0.25">
      <c r="A472" s="4">
        <v>107653203</v>
      </c>
      <c r="B472" s="5" t="s">
        <v>474</v>
      </c>
      <c r="C472" s="5" t="s">
        <v>292</v>
      </c>
      <c r="D472" s="8">
        <v>2122944.64</v>
      </c>
    </row>
    <row r="473" spans="1:4" x14ac:dyDescent="0.25">
      <c r="A473" s="4">
        <v>107653802</v>
      </c>
      <c r="B473" s="5" t="s">
        <v>475</v>
      </c>
      <c r="C473" s="5" t="s">
        <v>292</v>
      </c>
      <c r="D473" s="8">
        <v>3522106.38</v>
      </c>
    </row>
    <row r="474" spans="1:4" x14ac:dyDescent="0.25">
      <c r="A474" s="4">
        <v>107654103</v>
      </c>
      <c r="B474" s="5" t="s">
        <v>476</v>
      </c>
      <c r="C474" s="5" t="s">
        <v>292</v>
      </c>
      <c r="D474" s="8">
        <v>1103269.45</v>
      </c>
    </row>
    <row r="475" spans="1:4" x14ac:dyDescent="0.25">
      <c r="A475" s="4">
        <v>107654403</v>
      </c>
      <c r="B475" s="5" t="s">
        <v>477</v>
      </c>
      <c r="C475" s="5" t="s">
        <v>292</v>
      </c>
      <c r="D475" s="8">
        <v>2691833.27</v>
      </c>
    </row>
    <row r="476" spans="1:4" x14ac:dyDescent="0.25">
      <c r="A476" s="4">
        <v>107654903</v>
      </c>
      <c r="B476" s="5" t="s">
        <v>478</v>
      </c>
      <c r="C476" s="5" t="s">
        <v>292</v>
      </c>
      <c r="D476" s="8">
        <v>1191694.5900000001</v>
      </c>
    </row>
    <row r="477" spans="1:4" x14ac:dyDescent="0.25">
      <c r="A477" s="4">
        <v>107655803</v>
      </c>
      <c r="B477" s="5" t="s">
        <v>479</v>
      </c>
      <c r="C477" s="5" t="s">
        <v>292</v>
      </c>
      <c r="D477" s="8">
        <v>768755.22</v>
      </c>
    </row>
    <row r="478" spans="1:4" x14ac:dyDescent="0.25">
      <c r="A478" s="4">
        <v>107655903</v>
      </c>
      <c r="B478" s="5" t="s">
        <v>480</v>
      </c>
      <c r="C478" s="5" t="s">
        <v>292</v>
      </c>
      <c r="D478" s="8">
        <v>1546887.89</v>
      </c>
    </row>
    <row r="479" spans="1:4" x14ac:dyDescent="0.25">
      <c r="A479" s="4">
        <v>107656303</v>
      </c>
      <c r="B479" s="5" t="s">
        <v>481</v>
      </c>
      <c r="C479" s="5" t="s">
        <v>292</v>
      </c>
      <c r="D479" s="8">
        <v>2098451.42</v>
      </c>
    </row>
    <row r="480" spans="1:4" x14ac:dyDescent="0.25">
      <c r="A480" s="4">
        <v>107656502</v>
      </c>
      <c r="B480" s="5" t="s">
        <v>482</v>
      </c>
      <c r="C480" s="5" t="s">
        <v>292</v>
      </c>
      <c r="D480" s="8">
        <v>2816481.97</v>
      </c>
    </row>
    <row r="481" spans="1:4" x14ac:dyDescent="0.25">
      <c r="A481" s="4">
        <v>107657103</v>
      </c>
      <c r="B481" s="5" t="s">
        <v>483</v>
      </c>
      <c r="C481" s="5" t="s">
        <v>292</v>
      </c>
      <c r="D481" s="8">
        <v>2530241.5</v>
      </c>
    </row>
    <row r="482" spans="1:4" x14ac:dyDescent="0.25">
      <c r="A482" s="4">
        <v>107657503</v>
      </c>
      <c r="B482" s="5" t="s">
        <v>484</v>
      </c>
      <c r="C482" s="5" t="s">
        <v>292</v>
      </c>
      <c r="D482" s="8">
        <v>1463762.97</v>
      </c>
    </row>
    <row r="483" spans="1:4" x14ac:dyDescent="0.25">
      <c r="A483" s="4">
        <v>107658903</v>
      </c>
      <c r="B483" s="5" t="s">
        <v>485</v>
      </c>
      <c r="C483" s="5" t="s">
        <v>292</v>
      </c>
      <c r="D483" s="8">
        <v>1572566.19</v>
      </c>
    </row>
    <row r="484" spans="1:4" x14ac:dyDescent="0.25">
      <c r="A484" s="4">
        <v>119665003</v>
      </c>
      <c r="B484" s="5" t="s">
        <v>147</v>
      </c>
      <c r="C484" s="5" t="s">
        <v>325</v>
      </c>
      <c r="D484" s="8">
        <v>904583.59</v>
      </c>
    </row>
    <row r="485" spans="1:4" x14ac:dyDescent="0.25">
      <c r="A485" s="4">
        <v>118667503</v>
      </c>
      <c r="B485" s="5" t="s">
        <v>127</v>
      </c>
      <c r="C485" s="5" t="s">
        <v>325</v>
      </c>
      <c r="D485" s="8">
        <v>1803913.87</v>
      </c>
    </row>
    <row r="486" spans="1:4" x14ac:dyDescent="0.25">
      <c r="A486" s="4">
        <v>112671303</v>
      </c>
      <c r="B486" s="5" t="s">
        <v>2</v>
      </c>
      <c r="C486" s="5" t="s">
        <v>308</v>
      </c>
      <c r="D486" s="8">
        <v>2260531.77</v>
      </c>
    </row>
    <row r="487" spans="1:4" x14ac:dyDescent="0.25">
      <c r="A487" s="4">
        <v>112671603</v>
      </c>
      <c r="B487" s="5" t="s">
        <v>3</v>
      </c>
      <c r="C487" s="5" t="s">
        <v>308</v>
      </c>
      <c r="D487" s="8">
        <v>2968486.03</v>
      </c>
    </row>
    <row r="488" spans="1:4" x14ac:dyDescent="0.25">
      <c r="A488" s="4">
        <v>112671803</v>
      </c>
      <c r="B488" s="5" t="s">
        <v>4</v>
      </c>
      <c r="C488" s="5" t="s">
        <v>308</v>
      </c>
      <c r="D488" s="8">
        <v>2246887.4</v>
      </c>
    </row>
    <row r="489" spans="1:4" x14ac:dyDescent="0.25">
      <c r="A489" s="4">
        <v>112672203</v>
      </c>
      <c r="B489" s="5" t="s">
        <v>5</v>
      </c>
      <c r="C489" s="5" t="s">
        <v>308</v>
      </c>
      <c r="D489" s="8">
        <v>1994627.45</v>
      </c>
    </row>
    <row r="490" spans="1:4" x14ac:dyDescent="0.25">
      <c r="A490" s="4">
        <v>112672803</v>
      </c>
      <c r="B490" s="5" t="s">
        <v>6</v>
      </c>
      <c r="C490" s="5" t="s">
        <v>308</v>
      </c>
      <c r="D490" s="8">
        <v>986066.28</v>
      </c>
    </row>
    <row r="491" spans="1:4" x14ac:dyDescent="0.25">
      <c r="A491" s="4">
        <v>112674403</v>
      </c>
      <c r="B491" s="5" t="s">
        <v>7</v>
      </c>
      <c r="C491" s="5" t="s">
        <v>308</v>
      </c>
      <c r="D491" s="8">
        <v>2100136.39</v>
      </c>
    </row>
    <row r="492" spans="1:4" x14ac:dyDescent="0.25">
      <c r="A492" s="4">
        <v>115674603</v>
      </c>
      <c r="B492" s="5" t="s">
        <v>79</v>
      </c>
      <c r="C492" s="5" t="s">
        <v>308</v>
      </c>
      <c r="D492" s="8">
        <v>1727452.85</v>
      </c>
    </row>
    <row r="493" spans="1:4" x14ac:dyDescent="0.25">
      <c r="A493" s="4">
        <v>112675503</v>
      </c>
      <c r="B493" s="5" t="s">
        <v>8</v>
      </c>
      <c r="C493" s="5" t="s">
        <v>308</v>
      </c>
      <c r="D493" s="8">
        <v>3301761.09</v>
      </c>
    </row>
    <row r="494" spans="1:4" x14ac:dyDescent="0.25">
      <c r="A494" s="4">
        <v>112676203</v>
      </c>
      <c r="B494" s="5" t="s">
        <v>9</v>
      </c>
      <c r="C494" s="5" t="s">
        <v>308</v>
      </c>
      <c r="D494" s="8">
        <v>1924009.22</v>
      </c>
    </row>
    <row r="495" spans="1:4" x14ac:dyDescent="0.25">
      <c r="A495" s="4">
        <v>112676403</v>
      </c>
      <c r="B495" s="5" t="s">
        <v>10</v>
      </c>
      <c r="C495" s="5" t="s">
        <v>308</v>
      </c>
      <c r="D495" s="8">
        <v>2245580.63</v>
      </c>
    </row>
    <row r="496" spans="1:4" x14ac:dyDescent="0.25">
      <c r="A496" s="4">
        <v>112676503</v>
      </c>
      <c r="B496" s="5" t="s">
        <v>11</v>
      </c>
      <c r="C496" s="5" t="s">
        <v>308</v>
      </c>
      <c r="D496" s="8">
        <v>1871765.64</v>
      </c>
    </row>
    <row r="497" spans="1:4" x14ac:dyDescent="0.25">
      <c r="A497" s="4">
        <v>112676703</v>
      </c>
      <c r="B497" s="5" t="s">
        <v>12</v>
      </c>
      <c r="C497" s="5" t="s">
        <v>308</v>
      </c>
      <c r="D497" s="8">
        <v>2371896.12</v>
      </c>
    </row>
    <row r="498" spans="1:4" x14ac:dyDescent="0.25">
      <c r="A498" s="4">
        <v>115219002</v>
      </c>
      <c r="B498" s="5" t="s">
        <v>64</v>
      </c>
      <c r="C498" s="5" t="s">
        <v>308</v>
      </c>
      <c r="D498" s="8">
        <v>4078586.05</v>
      </c>
    </row>
    <row r="499" spans="1:4" x14ac:dyDescent="0.25">
      <c r="A499" s="4">
        <v>112678503</v>
      </c>
      <c r="B499" s="5" t="s">
        <v>13</v>
      </c>
      <c r="C499" s="5" t="s">
        <v>308</v>
      </c>
      <c r="D499" s="8">
        <v>1732691.2</v>
      </c>
    </row>
    <row r="500" spans="1:4" x14ac:dyDescent="0.25">
      <c r="A500" s="4">
        <v>112679002</v>
      </c>
      <c r="B500" s="5" t="s">
        <v>14</v>
      </c>
      <c r="C500" s="5" t="s">
        <v>308</v>
      </c>
      <c r="D500" s="8">
        <v>6584477.4199999999</v>
      </c>
    </row>
    <row r="501" spans="1:4" x14ac:dyDescent="0.25">
      <c r="A501" s="4">
        <v>112679403</v>
      </c>
      <c r="B501" s="5" t="s">
        <v>15</v>
      </c>
      <c r="C501" s="5" t="s">
        <v>308</v>
      </c>
      <c r="D501" s="8">
        <v>1299769.05</v>
      </c>
    </row>
    <row r="503" spans="1:4" x14ac:dyDescent="0.25">
      <c r="D503" s="8">
        <f t="shared" ref="D503" si="0">SUM(D2:D501)</f>
        <v>1097135830.0399997</v>
      </c>
    </row>
  </sheetData>
  <sortState xmlns:xlrd2="http://schemas.microsoft.com/office/spreadsheetml/2017/richdata2" ref="A2:D501">
    <sortCondition ref="C2:C501"/>
    <sortCondition ref="B2:B501"/>
  </sortState>
  <pageMargins left="0.5" right="0" top="0.75" bottom="0.55000000000000004" header="0.35" footer="0.35"/>
  <pageSetup pageOrder="overThenDown" orientation="portrait" r:id="rId1"/>
  <headerFooter alignWithMargins="0">
    <oddHeader>&amp;C&amp;"Arial,Bold"&amp;9 2020-21 Special Education Funding</oddHeader>
    <oddFooter>&amp;L&amp;9Page &amp;P of &amp;N&amp;C&amp;9Prepared by the Pennsylvania Department of Education&amp;R&amp;9May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52671-EC25-4CB6-8178-20AC7316F56B}">
  <dimension ref="A1:B23"/>
  <sheetViews>
    <sheetView workbookViewId="0"/>
  </sheetViews>
  <sheetFormatPr defaultColWidth="9.109375" defaultRowHeight="14.4" x14ac:dyDescent="0.3"/>
  <cols>
    <col min="1" max="1" width="47.6640625" style="10" customWidth="1"/>
    <col min="2" max="2" width="16.6640625" style="11" customWidth="1"/>
    <col min="3" max="3" width="9.109375" style="10"/>
    <col min="4" max="4" width="12" style="10" bestFit="1" customWidth="1"/>
    <col min="5" max="16384" width="9.109375" style="10"/>
  </cols>
  <sheetData>
    <row r="1" spans="1:2" x14ac:dyDescent="0.3">
      <c r="A1" s="9" t="s">
        <v>582</v>
      </c>
      <c r="B1" s="9"/>
    </row>
    <row r="2" spans="1:2" x14ac:dyDescent="0.3">
      <c r="A2" s="9" t="s">
        <v>570</v>
      </c>
    </row>
    <row r="4" spans="1:2" x14ac:dyDescent="0.3">
      <c r="A4" s="10" t="s">
        <v>583</v>
      </c>
      <c r="B4" s="11">
        <v>1097136000</v>
      </c>
    </row>
    <row r="5" spans="1:2" x14ac:dyDescent="0.3">
      <c r="A5" s="10" t="s">
        <v>571</v>
      </c>
      <c r="B5" s="11">
        <v>10863000</v>
      </c>
    </row>
    <row r="6" spans="1:2" x14ac:dyDescent="0.3">
      <c r="A6" s="10" t="s">
        <v>572</v>
      </c>
      <c r="B6" s="11">
        <v>1000000</v>
      </c>
    </row>
    <row r="7" spans="1:2" x14ac:dyDescent="0.3">
      <c r="A7" s="10" t="s">
        <v>573</v>
      </c>
      <c r="B7" s="11">
        <v>563000</v>
      </c>
    </row>
    <row r="8" spans="1:2" x14ac:dyDescent="0.3">
      <c r="A8" s="10" t="s">
        <v>574</v>
      </c>
      <c r="B8" s="11">
        <v>65244000</v>
      </c>
    </row>
    <row r="9" spans="1:2" x14ac:dyDescent="0.3">
      <c r="A9" s="10" t="s">
        <v>575</v>
      </c>
      <c r="B9" s="11">
        <v>1994000</v>
      </c>
    </row>
    <row r="10" spans="1:2" x14ac:dyDescent="0.3">
      <c r="A10" s="10" t="s">
        <v>576</v>
      </c>
      <c r="B10" s="11">
        <v>2500000</v>
      </c>
    </row>
    <row r="11" spans="1:2" x14ac:dyDescent="0.3">
      <c r="A11" s="10" t="s">
        <v>577</v>
      </c>
      <c r="B11" s="11">
        <v>2500000</v>
      </c>
    </row>
    <row r="12" spans="1:2" x14ac:dyDescent="0.3">
      <c r="A12" s="10" t="s">
        <v>578</v>
      </c>
      <c r="B12" s="12">
        <v>5015000</v>
      </c>
    </row>
    <row r="14" spans="1:2" x14ac:dyDescent="0.3">
      <c r="A14" s="10" t="s">
        <v>584</v>
      </c>
      <c r="B14" s="11">
        <f>SUM(B4:B12)</f>
        <v>1186815000</v>
      </c>
    </row>
    <row r="17" spans="1:2" ht="48.75" customHeight="1" x14ac:dyDescent="0.3"/>
    <row r="18" spans="1:2" ht="44.1" customHeight="1" x14ac:dyDescent="0.3">
      <c r="A18" s="20" t="s">
        <v>579</v>
      </c>
      <c r="B18" s="20"/>
    </row>
    <row r="19" spans="1:2" x14ac:dyDescent="0.3">
      <c r="A19" s="13"/>
      <c r="B19" s="13"/>
    </row>
    <row r="20" spans="1:2" x14ac:dyDescent="0.3">
      <c r="A20" s="13"/>
      <c r="B20" s="13"/>
    </row>
    <row r="21" spans="1:2" x14ac:dyDescent="0.3">
      <c r="A21" s="13"/>
      <c r="B21" s="13"/>
    </row>
    <row r="22" spans="1:2" x14ac:dyDescent="0.3">
      <c r="A22" s="13"/>
      <c r="B22" s="13"/>
    </row>
    <row r="23" spans="1:2" x14ac:dyDescent="0.3">
      <c r="A23" s="13"/>
      <c r="B23" s="13"/>
    </row>
  </sheetData>
  <mergeCells count="1">
    <mergeCell ref="A18:B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19462E7A-0436-4D75-B454-520DF8D44B8A}"/>
</file>

<file path=customXml/itemProps2.xml><?xml version="1.0" encoding="utf-8"?>
<ds:datastoreItem xmlns:ds="http://schemas.openxmlformats.org/officeDocument/2006/customXml" ds:itemID="{A28E6B95-4192-4640-9A84-EE67279B7D1B}"/>
</file>

<file path=customXml/itemProps3.xml><?xml version="1.0" encoding="utf-8"?>
<ds:datastoreItem xmlns:ds="http://schemas.openxmlformats.org/officeDocument/2006/customXml" ds:itemID="{5B4FDD27-F3DE-4BA5-839B-6A233416D5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vt:lpstr>
      <vt:lpstr>2020-21 SEF May2021</vt:lpstr>
      <vt:lpstr>SE components</vt:lpstr>
      <vt:lpstr>'2020-21 SEF May2021'!Print_Titles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Education Funding 2020-21</dc:title>
  <dc:creator>Hanft, Benjamin</dc:creator>
  <cp:lastModifiedBy>Hanft, Benjamin</cp:lastModifiedBy>
  <cp:lastPrinted>2022-06-09T16:24:20Z</cp:lastPrinted>
  <dcterms:created xsi:type="dcterms:W3CDTF">1999-11-29T22:00:35Z</dcterms:created>
  <dcterms:modified xsi:type="dcterms:W3CDTF">2022-06-09T16:24:26Z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1432400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