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66925"/>
  <mc:AlternateContent xmlns:mc="http://schemas.openxmlformats.org/markup-compatibility/2006">
    <mc:Choice Requires="x15">
      <x15ac:absPath xmlns:x15ac="http://schemas.microsoft.com/office/spreadsheetml/2010/11/ac" url="C:\Users\wney\Desktop\C12 Documents\"/>
    </mc:Choice>
  </mc:AlternateContent>
  <xr:revisionPtr revIDLastSave="0" documentId="13_ncr:1_{7E0F4FBF-2371-4A0F-957C-992607C3BCE2}" xr6:coauthVersionLast="47" xr6:coauthVersionMax="47" xr10:uidLastSave="{00000000-0000-0000-0000-000000000000}"/>
  <bookViews>
    <workbookView xWindow="-120" yWindow="-120" windowWidth="29040" windowHeight="15840" activeTab="2" xr2:uid="{DB4D2D1C-059D-45A8-9686-5541B3D20A8F}"/>
  </bookViews>
  <sheets>
    <sheet name="Budget Narrative Guidance" sheetId="2" r:id="rId1"/>
    <sheet name="CAPS for Cohorts" sheetId="5" r:id="rId2"/>
    <sheet name="Budget Narrative Form" sheetId="1" r:id="rId3"/>
    <sheet name="Extra Supplies" sheetId="6"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25" i="1" l="1"/>
  <c r="G526" i="1"/>
  <c r="G527" i="1"/>
  <c r="G460" i="1"/>
  <c r="G459" i="1"/>
  <c r="G458" i="1"/>
  <c r="G457" i="1"/>
  <c r="G456" i="1"/>
  <c r="G455" i="1"/>
  <c r="G454" i="1"/>
  <c r="G453" i="1"/>
  <c r="G452" i="1"/>
  <c r="G451" i="1"/>
  <c r="G450" i="1"/>
  <c r="G449" i="1"/>
  <c r="G448" i="1"/>
  <c r="G447" i="1"/>
  <c r="G446" i="1"/>
  <c r="G445" i="1"/>
  <c r="G444" i="1"/>
  <c r="G443" i="1"/>
  <c r="G442" i="1"/>
  <c r="G441" i="1"/>
  <c r="G440" i="1"/>
  <c r="G430" i="1"/>
  <c r="G429" i="1"/>
  <c r="G428" i="1"/>
  <c r="G427" i="1"/>
  <c r="G426" i="1"/>
  <c r="G425" i="1"/>
  <c r="G424" i="1"/>
  <c r="G423" i="1"/>
  <c r="G422" i="1"/>
  <c r="G421" i="1"/>
  <c r="G420" i="1"/>
  <c r="G419" i="1"/>
  <c r="G418" i="1"/>
  <c r="G417" i="1"/>
  <c r="G416" i="1"/>
  <c r="G415" i="1"/>
  <c r="G414" i="1"/>
  <c r="G413" i="1"/>
  <c r="G412" i="1"/>
  <c r="G411" i="1"/>
  <c r="G410" i="1"/>
  <c r="G409" i="1"/>
  <c r="G408" i="1"/>
  <c r="G407" i="1"/>
  <c r="G406" i="1"/>
  <c r="G405" i="1"/>
  <c r="G404" i="1"/>
  <c r="G403" i="1"/>
  <c r="G402" i="1"/>
  <c r="G401" i="1"/>
  <c r="G400" i="1"/>
  <c r="G399" i="1"/>
  <c r="G398" i="1"/>
  <c r="G397" i="1"/>
  <c r="G396" i="1"/>
  <c r="G395" i="1"/>
  <c r="G394" i="1"/>
  <c r="G393" i="1"/>
  <c r="G392" i="1"/>
  <c r="G391" i="1"/>
  <c r="G390" i="1"/>
  <c r="G389" i="1"/>
  <c r="G388" i="1"/>
  <c r="G387" i="1"/>
  <c r="G386" i="1"/>
  <c r="G385" i="1"/>
  <c r="G384" i="1"/>
  <c r="G383" i="1"/>
  <c r="G382" i="1"/>
  <c r="G381" i="1"/>
  <c r="H381" i="1" s="1"/>
  <c r="F54" i="6"/>
  <c r="G380" i="1" s="1"/>
  <c r="F53" i="6"/>
  <c r="F52" i="6"/>
  <c r="F51" i="6"/>
  <c r="F50" i="6"/>
  <c r="F49" i="6"/>
  <c r="F48" i="6"/>
  <c r="F47" i="6"/>
  <c r="F46" i="6"/>
  <c r="F45" i="6"/>
  <c r="F44" i="6"/>
  <c r="F43" i="6"/>
  <c r="F42" i="6"/>
  <c r="F41" i="6"/>
  <c r="F40" i="6"/>
  <c r="F39" i="6"/>
  <c r="F38" i="6"/>
  <c r="F37" i="6"/>
  <c r="F36" i="6"/>
  <c r="F35" i="6"/>
  <c r="F34" i="6"/>
  <c r="F33" i="6"/>
  <c r="F32" i="6"/>
  <c r="F31" i="6"/>
  <c r="F30" i="6"/>
  <c r="F29" i="6"/>
  <c r="F28" i="6"/>
  <c r="F27" i="6"/>
  <c r="F26" i="6"/>
  <c r="F25" i="6"/>
  <c r="F24" i="6"/>
  <c r="F23" i="6"/>
  <c r="F22" i="6"/>
  <c r="F20" i="6"/>
  <c r="F19" i="6"/>
  <c r="F18" i="6"/>
  <c r="F17" i="6"/>
  <c r="F16" i="6"/>
  <c r="F15" i="6"/>
  <c r="F14" i="6"/>
  <c r="F13" i="6"/>
  <c r="F12" i="6"/>
  <c r="F11" i="6"/>
  <c r="F10" i="6"/>
  <c r="F9" i="6"/>
  <c r="F8" i="6"/>
  <c r="F7" i="6"/>
  <c r="F6" i="6"/>
  <c r="F5" i="6"/>
  <c r="G775" i="1"/>
  <c r="G367" i="1"/>
  <c r="G368" i="1"/>
  <c r="G369" i="1"/>
  <c r="G370" i="1"/>
  <c r="G371" i="1"/>
  <c r="G372" i="1"/>
  <c r="G373" i="1"/>
  <c r="G374" i="1"/>
  <c r="G366" i="1"/>
  <c r="G488" i="1"/>
  <c r="G461" i="1" l="1"/>
  <c r="G797" i="1"/>
  <c r="G796" i="1"/>
  <c r="G795" i="1"/>
  <c r="G794" i="1"/>
  <c r="G793" i="1"/>
  <c r="G792" i="1"/>
  <c r="G791" i="1"/>
  <c r="G790" i="1"/>
  <c r="G789" i="1"/>
  <c r="G788" i="1"/>
  <c r="G787" i="1"/>
  <c r="G786" i="1"/>
  <c r="G785" i="1"/>
  <c r="G784" i="1"/>
  <c r="G783" i="1"/>
  <c r="G782" i="1"/>
  <c r="G781" i="1"/>
  <c r="G780" i="1"/>
  <c r="G779" i="1"/>
  <c r="G778" i="1"/>
  <c r="G777" i="1"/>
  <c r="G776" i="1"/>
  <c r="G774" i="1"/>
  <c r="G760" i="1"/>
  <c r="G759" i="1"/>
  <c r="G758" i="1"/>
  <c r="G757" i="1"/>
  <c r="G756" i="1"/>
  <c r="G755" i="1"/>
  <c r="G754" i="1"/>
  <c r="G738" i="1"/>
  <c r="G737" i="1"/>
  <c r="G736" i="1"/>
  <c r="G735" i="1"/>
  <c r="G733" i="1"/>
  <c r="G732" i="1"/>
  <c r="G731" i="1"/>
  <c r="G730" i="1"/>
  <c r="G728" i="1"/>
  <c r="G727" i="1"/>
  <c r="G726" i="1"/>
  <c r="G725" i="1"/>
  <c r="G723" i="1"/>
  <c r="G722" i="1"/>
  <c r="G721" i="1"/>
  <c r="G719" i="1"/>
  <c r="G718" i="1"/>
  <c r="G717" i="1"/>
  <c r="G716" i="1"/>
  <c r="G715" i="1"/>
  <c r="G711" i="1"/>
  <c r="G710" i="1"/>
  <c r="G709" i="1"/>
  <c r="G708" i="1"/>
  <c r="G707" i="1"/>
  <c r="G706" i="1"/>
  <c r="G705" i="1"/>
  <c r="G704" i="1"/>
  <c r="G703" i="1"/>
  <c r="G702" i="1"/>
  <c r="G701" i="1"/>
  <c r="G699" i="1"/>
  <c r="G698" i="1"/>
  <c r="G697" i="1"/>
  <c r="G696" i="1"/>
  <c r="G695" i="1"/>
  <c r="G694" i="1"/>
  <c r="G693" i="1"/>
  <c r="G692" i="1"/>
  <c r="G691" i="1"/>
  <c r="G687" i="1"/>
  <c r="G686" i="1"/>
  <c r="G685" i="1"/>
  <c r="G684" i="1"/>
  <c r="G683" i="1"/>
  <c r="G682" i="1"/>
  <c r="G672" i="1"/>
  <c r="G671" i="1"/>
  <c r="G670" i="1"/>
  <c r="G669" i="1"/>
  <c r="G668" i="1"/>
  <c r="G667" i="1"/>
  <c r="G666" i="1"/>
  <c r="G665" i="1"/>
  <c r="G664" i="1"/>
  <c r="G663" i="1"/>
  <c r="G662" i="1"/>
  <c r="G661" i="1"/>
  <c r="G660" i="1"/>
  <c r="G659" i="1"/>
  <c r="G658" i="1"/>
  <c r="G657" i="1"/>
  <c r="G656" i="1"/>
  <c r="G655" i="1"/>
  <c r="G654" i="1"/>
  <c r="G653" i="1"/>
  <c r="G634" i="1"/>
  <c r="G633" i="1"/>
  <c r="G632" i="1"/>
  <c r="G631" i="1"/>
  <c r="G630" i="1"/>
  <c r="G629" i="1"/>
  <c r="G628" i="1"/>
  <c r="G627" i="1"/>
  <c r="G626" i="1"/>
  <c r="G625" i="1"/>
  <c r="G624" i="1"/>
  <c r="G623" i="1"/>
  <c r="G622" i="1"/>
  <c r="G621" i="1"/>
  <c r="G620" i="1"/>
  <c r="G619" i="1"/>
  <c r="G604" i="1"/>
  <c r="G603" i="1"/>
  <c r="G602" i="1"/>
  <c r="G601" i="1"/>
  <c r="G600" i="1"/>
  <c r="G599" i="1"/>
  <c r="G598" i="1"/>
  <c r="G597" i="1"/>
  <c r="G596" i="1"/>
  <c r="G595" i="1"/>
  <c r="G594" i="1"/>
  <c r="G593" i="1"/>
  <c r="G592" i="1"/>
  <c r="G591" i="1"/>
  <c r="G590" i="1"/>
  <c r="G589" i="1"/>
  <c r="G588" i="1"/>
  <c r="G587" i="1"/>
  <c r="G586" i="1"/>
  <c r="G585" i="1"/>
  <c r="G584" i="1"/>
  <c r="G569" i="1"/>
  <c r="G568" i="1"/>
  <c r="G567" i="1"/>
  <c r="G566" i="1"/>
  <c r="G565" i="1"/>
  <c r="G564" i="1"/>
  <c r="G563" i="1"/>
  <c r="G562" i="1"/>
  <c r="G561" i="1"/>
  <c r="G560" i="1"/>
  <c r="G559" i="1"/>
  <c r="G558" i="1"/>
  <c r="G557" i="1"/>
  <c r="G556" i="1"/>
  <c r="G555" i="1"/>
  <c r="G554" i="1"/>
  <c r="G553" i="1"/>
  <c r="G552" i="1"/>
  <c r="G551" i="1"/>
  <c r="G534" i="1"/>
  <c r="G533" i="1"/>
  <c r="G532" i="1"/>
  <c r="G531" i="1"/>
  <c r="G530" i="1"/>
  <c r="G529" i="1"/>
  <c r="G528" i="1"/>
  <c r="G524" i="1"/>
  <c r="G523" i="1"/>
  <c r="G522" i="1"/>
  <c r="G521" i="1"/>
  <c r="G520" i="1"/>
  <c r="G519" i="1"/>
  <c r="G518" i="1"/>
  <c r="G517" i="1"/>
  <c r="G516" i="1"/>
  <c r="G515" i="1"/>
  <c r="G514" i="1"/>
  <c r="G513" i="1"/>
  <c r="G512" i="1"/>
  <c r="G511" i="1"/>
  <c r="G491" i="1"/>
  <c r="G490" i="1"/>
  <c r="G489" i="1"/>
  <c r="G487" i="1"/>
  <c r="G486" i="1"/>
  <c r="G485" i="1"/>
  <c r="G484" i="1"/>
  <c r="G483" i="1"/>
  <c r="G482" i="1"/>
  <c r="G481" i="1"/>
  <c r="G480" i="1"/>
  <c r="G479" i="1"/>
  <c r="G478" i="1"/>
  <c r="G477" i="1"/>
  <c r="G476" i="1"/>
  <c r="G475" i="1"/>
  <c r="G474" i="1"/>
  <c r="G473" i="1"/>
  <c r="G470" i="1"/>
  <c r="G358" i="1"/>
  <c r="G357" i="1"/>
  <c r="G356" i="1"/>
  <c r="G355" i="1"/>
  <c r="G353" i="1"/>
  <c r="G352" i="1"/>
  <c r="G351" i="1"/>
  <c r="G349" i="1"/>
  <c r="G348" i="1"/>
  <c r="G347" i="1"/>
  <c r="G345" i="1"/>
  <c r="G344" i="1"/>
  <c r="G343" i="1"/>
  <c r="G342" i="1"/>
  <c r="G340" i="1"/>
  <c r="G339" i="1"/>
  <c r="G338" i="1"/>
  <c r="G336" i="1"/>
  <c r="G335" i="1"/>
  <c r="G334" i="1"/>
  <c r="G319" i="1"/>
  <c r="G318" i="1"/>
  <c r="G317" i="1"/>
  <c r="G316" i="1"/>
  <c r="G315" i="1"/>
  <c r="G314" i="1"/>
  <c r="G313" i="1"/>
  <c r="G312" i="1"/>
  <c r="G311" i="1"/>
  <c r="G310" i="1"/>
  <c r="G309" i="1"/>
  <c r="G308" i="1"/>
  <c r="G306" i="1"/>
  <c r="G305" i="1"/>
  <c r="G304" i="1"/>
  <c r="G303" i="1"/>
  <c r="G302" i="1"/>
  <c r="G301" i="1"/>
  <c r="G300" i="1"/>
  <c r="G299" i="1"/>
  <c r="G297" i="1"/>
  <c r="G296" i="1"/>
  <c r="G295" i="1"/>
  <c r="G294" i="1"/>
  <c r="G292" i="1"/>
  <c r="G291" i="1"/>
  <c r="G290" i="1"/>
  <c r="G288" i="1"/>
  <c r="G287" i="1"/>
  <c r="G286" i="1"/>
  <c r="G285" i="1"/>
  <c r="G284" i="1"/>
  <c r="G283" i="1"/>
  <c r="G281" i="1"/>
  <c r="G280" i="1"/>
  <c r="G265" i="1"/>
  <c r="G264" i="1"/>
  <c r="G263" i="1"/>
  <c r="G262" i="1"/>
  <c r="G261" i="1"/>
  <c r="G260" i="1"/>
  <c r="G259" i="1"/>
  <c r="G258" i="1"/>
  <c r="G257" i="1"/>
  <c r="G256" i="1"/>
  <c r="G254" i="1"/>
  <c r="G253" i="1"/>
  <c r="G252" i="1"/>
  <c r="G251" i="1"/>
  <c r="G250" i="1"/>
  <c r="G249" i="1"/>
  <c r="G247" i="1"/>
  <c r="G246" i="1"/>
  <c r="G245" i="1"/>
  <c r="G244" i="1"/>
  <c r="G242" i="1"/>
  <c r="G241" i="1"/>
  <c r="G240" i="1"/>
  <c r="G238" i="1"/>
  <c r="G237" i="1"/>
  <c r="G236" i="1"/>
  <c r="G235" i="1"/>
  <c r="G234" i="1"/>
  <c r="G232" i="1"/>
  <c r="G231" i="1"/>
  <c r="G216" i="1"/>
  <c r="G215" i="1"/>
  <c r="G214" i="1"/>
  <c r="G213" i="1"/>
  <c r="G212" i="1"/>
  <c r="G211" i="1"/>
  <c r="G210" i="1"/>
  <c r="G209" i="1"/>
  <c r="G208" i="1"/>
  <c r="G207" i="1"/>
  <c r="G206" i="1"/>
  <c r="G205" i="1"/>
  <c r="G203" i="1"/>
  <c r="G202" i="1"/>
  <c r="G201" i="1"/>
  <c r="G200" i="1"/>
  <c r="G199" i="1"/>
  <c r="G198" i="1"/>
  <c r="G197" i="1"/>
  <c r="G196" i="1"/>
  <c r="G194" i="1"/>
  <c r="G193" i="1"/>
  <c r="G192" i="1"/>
  <c r="G191" i="1"/>
  <c r="G189" i="1"/>
  <c r="G188" i="1"/>
  <c r="G187" i="1"/>
  <c r="G185" i="1"/>
  <c r="G184" i="1"/>
  <c r="G183" i="1"/>
  <c r="G182" i="1"/>
  <c r="G181" i="1"/>
  <c r="G180" i="1"/>
  <c r="G178" i="1"/>
  <c r="G177" i="1"/>
  <c r="G158" i="1"/>
  <c r="G157" i="1"/>
  <c r="G156" i="1"/>
  <c r="G155" i="1"/>
  <c r="G154" i="1"/>
  <c r="G153" i="1"/>
  <c r="G152" i="1"/>
  <c r="G151" i="1"/>
  <c r="G150" i="1"/>
  <c r="G149" i="1"/>
  <c r="G148" i="1"/>
  <c r="G147" i="1"/>
  <c r="G146" i="1"/>
  <c r="G145" i="1"/>
  <c r="G144" i="1"/>
  <c r="G143" i="1"/>
  <c r="G128" i="1"/>
  <c r="G127" i="1"/>
  <c r="G126" i="1"/>
  <c r="G125" i="1"/>
  <c r="G124" i="1"/>
  <c r="G123" i="1"/>
  <c r="G122" i="1"/>
  <c r="G121" i="1"/>
  <c r="G120" i="1"/>
  <c r="G119" i="1"/>
  <c r="G118" i="1"/>
  <c r="G117" i="1"/>
  <c r="G116" i="1"/>
  <c r="G115" i="1"/>
  <c r="G114" i="1"/>
  <c r="G113" i="1"/>
  <c r="G98" i="1"/>
  <c r="G97" i="1"/>
  <c r="G96" i="1"/>
  <c r="G95" i="1"/>
  <c r="G94" i="1"/>
  <c r="G93" i="1"/>
  <c r="G92" i="1"/>
  <c r="G91" i="1"/>
  <c r="G90" i="1"/>
  <c r="G89" i="1"/>
  <c r="G88" i="1"/>
  <c r="G87" i="1"/>
  <c r="G86" i="1"/>
  <c r="G85" i="1"/>
  <c r="G84" i="1"/>
  <c r="G83" i="1"/>
  <c r="G82" i="1"/>
  <c r="G81" i="1"/>
  <c r="G80" i="1"/>
  <c r="G65" i="1"/>
  <c r="G64" i="1"/>
  <c r="G63" i="1"/>
  <c r="G62" i="1"/>
  <c r="G61" i="1"/>
  <c r="G60" i="1"/>
  <c r="G59" i="1"/>
  <c r="G58" i="1"/>
  <c r="G57" i="1"/>
  <c r="G56" i="1"/>
  <c r="G55" i="1"/>
  <c r="G54" i="1"/>
  <c r="G53" i="1"/>
  <c r="G52" i="1"/>
  <c r="G51" i="1"/>
  <c r="G50" i="1"/>
  <c r="G49" i="1"/>
  <c r="G48" i="1"/>
  <c r="G47" i="1"/>
  <c r="G46" i="1"/>
  <c r="G45" i="1"/>
  <c r="G25" i="1"/>
  <c r="G24" i="1"/>
  <c r="G23" i="1"/>
  <c r="G22" i="1"/>
  <c r="G21" i="1"/>
  <c r="G20" i="1"/>
  <c r="G19" i="1"/>
  <c r="G18" i="1"/>
  <c r="G17" i="1"/>
  <c r="G16" i="1"/>
  <c r="G15" i="1"/>
  <c r="G14" i="1"/>
  <c r="G13" i="1"/>
  <c r="G12" i="1"/>
  <c r="G11" i="1"/>
  <c r="G10" i="1"/>
  <c r="G9" i="1"/>
  <c r="G8" i="1"/>
  <c r="G7" i="1"/>
  <c r="G6" i="1"/>
  <c r="G5" i="1"/>
  <c r="G431" i="1" l="1"/>
  <c r="G359" i="1"/>
  <c r="G739" i="1"/>
  <c r="G375" i="1"/>
  <c r="G535" i="1"/>
  <c r="G635" i="1"/>
  <c r="C808" i="1"/>
  <c r="G66" i="1"/>
  <c r="G129" i="1"/>
  <c r="G159" i="1"/>
  <c r="G570" i="1"/>
  <c r="G605" i="1"/>
  <c r="G761" i="1"/>
  <c r="G688" i="1"/>
  <c r="G320" i="1"/>
  <c r="G492" i="1"/>
  <c r="G712" i="1"/>
  <c r="G798" i="1"/>
  <c r="G266" i="1"/>
  <c r="G217" i="1"/>
  <c r="G99" i="1"/>
  <c r="G26" i="1"/>
  <c r="G673" i="1"/>
  <c r="D464" i="1" l="1"/>
  <c r="C805" i="1" s="1"/>
  <c r="D802" i="1"/>
  <c r="C809" i="1" s="1"/>
  <c r="D763" i="1"/>
  <c r="C807" i="1" s="1"/>
  <c r="D650" i="1"/>
  <c r="C806" i="1" s="1"/>
  <c r="D811" i="1" l="1"/>
  <c r="C814" i="1" s="1"/>
  <c r="G814" i="1" s="1"/>
  <c r="G816" i="1" s="1"/>
</calcChain>
</file>

<file path=xl/sharedStrings.xml><?xml version="1.0" encoding="utf-8"?>
<sst xmlns="http://schemas.openxmlformats.org/spreadsheetml/2006/main" count="464" uniqueCount="241">
  <si>
    <t>1000 Instruction</t>
  </si>
  <si>
    <t>Direct services for students</t>
  </si>
  <si>
    <t xml:space="preserve">100   Salaries </t>
  </si>
  <si>
    <t>200 Benefits</t>
  </si>
  <si>
    <t>300 Purchased Professional and Technical Services</t>
  </si>
  <si>
    <t>400 Purchased Property Services</t>
  </si>
  <si>
    <t>500 Other Purchased Services</t>
  </si>
  <si>
    <t>600 Supplies - for student instruction</t>
  </si>
  <si>
    <t>Direct Instructors</t>
  </si>
  <si>
    <t>Employee fringe benefits</t>
  </si>
  <si>
    <t>Contractor Salaries</t>
  </si>
  <si>
    <t>Rental Space</t>
  </si>
  <si>
    <t>Telephhone/Cell</t>
  </si>
  <si>
    <t>Equipment &lt; $5000</t>
  </si>
  <si>
    <t>Site Coordinator</t>
  </si>
  <si>
    <t>Insurance</t>
  </si>
  <si>
    <t>Contracted Services</t>
  </si>
  <si>
    <t>Cable</t>
  </si>
  <si>
    <t>Software &amp; Upgrades</t>
  </si>
  <si>
    <t>Tutors</t>
  </si>
  <si>
    <t>Disability</t>
  </si>
  <si>
    <t>Contracted Specialists</t>
  </si>
  <si>
    <t>Internet</t>
  </si>
  <si>
    <t>Licensing Fees</t>
  </si>
  <si>
    <t>Substitutes</t>
  </si>
  <si>
    <t>Accident</t>
  </si>
  <si>
    <t>Fax</t>
  </si>
  <si>
    <t>Office Supplies</t>
  </si>
  <si>
    <t>Literacy Teacher</t>
  </si>
  <si>
    <t>Unemployment</t>
  </si>
  <si>
    <t>Walkie Talkies/Radios</t>
  </si>
  <si>
    <t>Art Supplies</t>
  </si>
  <si>
    <t>STEM Instructor</t>
  </si>
  <si>
    <t>Workers Compensation</t>
  </si>
  <si>
    <t>On-Site Presentation</t>
  </si>
  <si>
    <t>Filament</t>
  </si>
  <si>
    <t>Medicare</t>
  </si>
  <si>
    <t>Storage/Charging Cabinets</t>
  </si>
  <si>
    <t>Social Security</t>
  </si>
  <si>
    <t>Books</t>
  </si>
  <si>
    <t>Retirement</t>
  </si>
  <si>
    <t>Incentives</t>
  </si>
  <si>
    <t>Health</t>
  </si>
  <si>
    <t>Technology Supplies</t>
  </si>
  <si>
    <t>STEM Supplies</t>
  </si>
  <si>
    <t>Computers &amp; Ipads</t>
  </si>
  <si>
    <t>First Aid supplies</t>
  </si>
  <si>
    <t>Student Printer Ink</t>
  </si>
  <si>
    <t>2100 Pupil Personnel Services</t>
  </si>
  <si>
    <t>Driver</t>
  </si>
  <si>
    <t>Speakers - Parent Engagement</t>
  </si>
  <si>
    <t>Bus Monitor</t>
  </si>
  <si>
    <t>Consultants</t>
  </si>
  <si>
    <t>Workshops - Parent Engagement</t>
  </si>
  <si>
    <t>Social Worker</t>
  </si>
  <si>
    <t>Nurse</t>
  </si>
  <si>
    <r>
      <rPr>
        <sz val="8"/>
        <color theme="1"/>
        <rFont val="Calibri"/>
        <family val="2"/>
        <scheme val="minor"/>
      </rPr>
      <t>Family Engagement Coordinato</t>
    </r>
    <r>
      <rPr>
        <sz val="9"/>
        <color theme="1"/>
        <rFont val="Calibri"/>
        <family val="2"/>
        <scheme val="minor"/>
      </rPr>
      <t>r</t>
    </r>
  </si>
  <si>
    <t>2200 Staff Support</t>
  </si>
  <si>
    <t>100   Salaries</t>
  </si>
  <si>
    <t>600 Supplies</t>
  </si>
  <si>
    <t>Program Director</t>
  </si>
  <si>
    <t>External Evaluator</t>
  </si>
  <si>
    <t>Postage</t>
  </si>
  <si>
    <r>
      <t xml:space="preserve">Security </t>
    </r>
    <r>
      <rPr>
        <sz val="8"/>
        <color theme="1"/>
        <rFont val="Calibri"/>
        <family val="2"/>
        <scheme val="minor"/>
      </rPr>
      <t>- direct to program</t>
    </r>
  </si>
  <si>
    <t>Business Management</t>
  </si>
  <si>
    <t>Staff Ipads &amp; Computers</t>
  </si>
  <si>
    <t>Janitorial</t>
  </si>
  <si>
    <t>CPR/First Aid Training</t>
  </si>
  <si>
    <t>Clearances</t>
  </si>
  <si>
    <t>Printing Brochures</t>
  </si>
  <si>
    <t>Grant/Program Manager</t>
  </si>
  <si>
    <t>Data Processing Service</t>
  </si>
  <si>
    <t>Copier</t>
  </si>
  <si>
    <t>Data Collector</t>
  </si>
  <si>
    <t>Safety/Security Items</t>
  </si>
  <si>
    <t>Copier Ink</t>
  </si>
  <si>
    <t>Fiscal Management</t>
  </si>
  <si>
    <t>Financial Management</t>
  </si>
  <si>
    <t>Printers for Staff Needs</t>
  </si>
  <si>
    <t>Clerical Staff</t>
  </si>
  <si>
    <t>Staff Printer Ink</t>
  </si>
  <si>
    <t>Contracted Janitorial</t>
  </si>
  <si>
    <r>
      <rPr>
        <b/>
        <sz val="10"/>
        <color theme="1"/>
        <rFont val="Calibri"/>
        <family val="2"/>
        <scheme val="minor"/>
      </rPr>
      <t>2500 Business Support Services</t>
    </r>
    <r>
      <rPr>
        <sz val="10"/>
        <color theme="1"/>
        <rFont val="Calibri"/>
        <family val="2"/>
        <scheme val="minor"/>
      </rPr>
      <t xml:space="preserve"> (Indirect Cost)                                   * if applicable</t>
    </r>
  </si>
  <si>
    <t>*School Districts and IU's need to apply for Restricted Indirect Cost Rate (RICR)</t>
  </si>
  <si>
    <t>CEO/Coo</t>
  </si>
  <si>
    <t>Single Audit</t>
  </si>
  <si>
    <t>Rent - % of sq footage</t>
  </si>
  <si>
    <t>Fiscal Agent</t>
  </si>
  <si>
    <r>
      <t xml:space="preserve">Utilities </t>
    </r>
    <r>
      <rPr>
        <sz val="9"/>
        <color theme="1"/>
        <rFont val="Calibri"/>
        <family val="2"/>
        <scheme val="minor"/>
      </rPr>
      <t>- % of sq footage</t>
    </r>
  </si>
  <si>
    <t>Cable/Internet</t>
  </si>
  <si>
    <t>Clerical</t>
  </si>
  <si>
    <r>
      <t>Water-</t>
    </r>
    <r>
      <rPr>
        <sz val="10"/>
        <color theme="1"/>
        <rFont val="Calibri"/>
        <family val="2"/>
        <scheme val="minor"/>
      </rPr>
      <t xml:space="preserve"> % of sq footage</t>
    </r>
  </si>
  <si>
    <t>Legal</t>
  </si>
  <si>
    <t>General Security</t>
  </si>
  <si>
    <r>
      <t>Sewage</t>
    </r>
    <r>
      <rPr>
        <sz val="9"/>
        <color theme="1"/>
        <rFont val="Calibri"/>
        <family val="2"/>
        <scheme val="minor"/>
      </rPr>
      <t>- % of sq footage</t>
    </r>
  </si>
  <si>
    <t>Accountant</t>
  </si>
  <si>
    <t>Operational Services</t>
  </si>
  <si>
    <t>Insurance (fire, property)</t>
  </si>
  <si>
    <t>2700 Student Transportation</t>
  </si>
  <si>
    <t>Student Transportation afterschool/summer</t>
  </si>
  <si>
    <t>Field Trip Transportation/Entrance Fees/Classes</t>
  </si>
  <si>
    <t>Community Based Organizations (CBOs)</t>
  </si>
  <si>
    <t>School Districts, Charter Schools, and IUs</t>
  </si>
  <si>
    <t>Need to apply for a restricted indirect cost rate  from PDE on an annual basis. Restrict cost rates are only reflected on the Summary Budget Form.</t>
  </si>
  <si>
    <t>Full-Time Director</t>
  </si>
  <si>
    <t>Technology</t>
  </si>
  <si>
    <t xml:space="preserve">Professional Development Non-required </t>
  </si>
  <si>
    <t>External Evaluation</t>
  </si>
  <si>
    <t>Gift Card/ Cash</t>
  </si>
  <si>
    <t>No gift cards or cash</t>
  </si>
  <si>
    <t>Rentals/Leases</t>
  </si>
  <si>
    <t>No vehicle rentals or leases, no airport car rentals</t>
  </si>
  <si>
    <t>Field Trips</t>
  </si>
  <si>
    <r>
      <t xml:space="preserve">Request must be received </t>
    </r>
    <r>
      <rPr>
        <b/>
        <sz val="14"/>
        <color theme="1"/>
        <rFont val="Bell MT"/>
        <family val="1"/>
      </rPr>
      <t xml:space="preserve">eight </t>
    </r>
    <r>
      <rPr>
        <sz val="14"/>
        <color theme="1"/>
        <rFont val="Bell MT"/>
        <family val="1"/>
      </rPr>
      <t>weeks prior</t>
    </r>
  </si>
  <si>
    <t>Snacks/Foods</t>
  </si>
  <si>
    <t>Food purchases for cooking-related classes must be well documented, approved in advance and in writing by PDE, but reasonable food purchases for cooking related classes is permitted and will be approved with additional justification and a request submitted to the program office on agency letterhead. No grant funds for food and/or snacks. Food can be donated or other grant funds utilized.</t>
  </si>
  <si>
    <t xml:space="preserve">Grantee Name: </t>
  </si>
  <si>
    <t xml:space="preserve">Budget Total: </t>
  </si>
  <si>
    <t xml:space="preserve">FC #: </t>
  </si>
  <si>
    <t>Nita M. Lowey 21st Century Community Learning Center Budget Narrative</t>
  </si>
  <si>
    <t>Function#/Description</t>
  </si>
  <si>
    <t>100/ Salaries</t>
  </si>
  <si>
    <t># Teachers</t>
  </si>
  <si>
    <t>$ Per/Hour</t>
  </si>
  <si>
    <t>hr/wk</t>
  </si>
  <si>
    <t>#/wks</t>
  </si>
  <si>
    <t>Notes</t>
  </si>
  <si>
    <t>Total Salaries</t>
  </si>
  <si>
    <t>200/Benefits</t>
  </si>
  <si>
    <t>Salary</t>
  </si>
  <si>
    <t>Percent Rate</t>
  </si>
  <si>
    <t>Total Benefits</t>
  </si>
  <si>
    <t>300/Professional &amp; Technical Services</t>
  </si>
  <si>
    <t># of Paid People</t>
  </si>
  <si>
    <t># of Hours/per week</t>
  </si>
  <si>
    <t># of Weeks</t>
  </si>
  <si>
    <t>Paid Hourly Subtotal</t>
  </si>
  <si>
    <t>Fee (Explain in Notes)</t>
  </si>
  <si>
    <t>Flat Fee Subtotal</t>
  </si>
  <si>
    <t>400/Purchased Property Services</t>
  </si>
  <si>
    <t>Fee ( explain in notes)</t>
  </si>
  <si>
    <t>Total Purchased Property Services</t>
  </si>
  <si>
    <t>500/Other Purchased Services</t>
  </si>
  <si>
    <t>Trip #1- Summer Symposium</t>
  </si>
  <si>
    <t>Description</t>
  </si>
  <si>
    <t># of Rooms</t>
  </si>
  <si>
    <t># of Days</t>
  </si>
  <si>
    <t>Cost per Room</t>
  </si>
  <si>
    <t>Lodging</t>
  </si>
  <si>
    <t>Mileage</t>
  </si>
  <si>
    <t># of People</t>
  </si>
  <si>
    <t>Mileage Reimburse</t>
  </si>
  <si>
    <t>Meals</t>
  </si>
  <si>
    <t>Meal Price</t>
  </si>
  <si>
    <t xml:space="preserve">Transportation </t>
  </si>
  <si>
    <t xml:space="preserve"> Price</t>
  </si>
  <si>
    <t>Airfare</t>
  </si>
  <si>
    <t># of Bags</t>
  </si>
  <si>
    <t>Price</t>
  </si>
  <si>
    <t>Flat Rate Items ( Explain in notes section)</t>
  </si>
  <si>
    <t>Trip #1 Subtotal</t>
  </si>
  <si>
    <t>Trip #2- ELO</t>
  </si>
  <si>
    <t>Transportion</t>
  </si>
  <si>
    <t>Flat Rate Items</t>
  </si>
  <si>
    <t>Trip #2 Subtotal</t>
  </si>
  <si>
    <t>Trip #3- Regional Training</t>
  </si>
  <si>
    <t>Transportation</t>
  </si>
  <si>
    <t>Trip #3 Subtotal</t>
  </si>
  <si>
    <t>*This section is for an approve national conference in addition to summer symposium.</t>
  </si>
  <si>
    <t>Trip #4- OPTIONAL NATIONAL CONFERENCE*</t>
  </si>
  <si>
    <t>Trip Subtotal #4</t>
  </si>
  <si>
    <t># of Items</t>
  </si>
  <si>
    <t>Total Other Purchased Services</t>
  </si>
  <si>
    <t>Parent Program Supplies</t>
  </si>
  <si>
    <t>Total Supplies</t>
  </si>
  <si>
    <t>600 Supplies TECHOLOGY ONLY</t>
  </si>
  <si>
    <t>1000 Instruction Total</t>
  </si>
  <si>
    <t>2100/Pupil Personnel Services</t>
  </si>
  <si>
    <t># Staff</t>
  </si>
  <si>
    <t># Paid People</t>
  </si>
  <si>
    <t xml:space="preserve">300/Professional &amp; Technical Services </t>
  </si>
  <si>
    <t>Speakers and Workshops for Parent Engagement</t>
  </si>
  <si>
    <t>2100 Pupil Personnel Services Total</t>
  </si>
  <si>
    <t>2200/Staff Support</t>
  </si>
  <si>
    <t>Full-Time Allowable</t>
  </si>
  <si>
    <t>Security &amp; Janitorial, can also go here.</t>
  </si>
  <si>
    <t>300/Purchased Professional and Technical Services</t>
  </si>
  <si>
    <t>Flat Fees (Explain in Notes)</t>
  </si>
  <si>
    <t>Evalutor</t>
  </si>
  <si>
    <t>2200 Staff Support Total</t>
  </si>
  <si>
    <t>2700/Student Transportation</t>
  </si>
  <si>
    <t>500/ Transportation</t>
  </si>
  <si>
    <t># Buses</t>
  </si>
  <si>
    <t>$ Per Day</t>
  </si>
  <si>
    <t># of Days/per week</t>
  </si>
  <si>
    <t>School Year</t>
  </si>
  <si>
    <t>Summer</t>
  </si>
  <si>
    <t>Transportation afterschool/summer, field trip Transportation, Entrance Fees, Classes</t>
  </si>
  <si>
    <t>2700 Student Transportation Total</t>
  </si>
  <si>
    <t>Function/Description</t>
  </si>
  <si>
    <t>Function Subtotal</t>
  </si>
  <si>
    <t>1000/ Instruction</t>
  </si>
  <si>
    <t>2100/ Pupil Personnel Services</t>
  </si>
  <si>
    <t>2200/ Staff Support Services</t>
  </si>
  <si>
    <t>2500/ Business Support Services</t>
  </si>
  <si>
    <t>2700/ Student Transportation</t>
  </si>
  <si>
    <t>Budget Subtotal Before Indirect Cost</t>
  </si>
  <si>
    <t>Operational Rate</t>
  </si>
  <si>
    <t>Subtotal of Grant</t>
  </si>
  <si>
    <t>Percentage</t>
  </si>
  <si>
    <t>Leave blank if no rate available</t>
  </si>
  <si>
    <t>Budget Narrative Total</t>
  </si>
  <si>
    <t xml:space="preserve">Staff Travel </t>
  </si>
  <si>
    <t xml:space="preserve">5000 Restrict Indirect Cost Only </t>
  </si>
  <si>
    <t>No Overnight, No Out of State</t>
  </si>
  <si>
    <t>Include full address of property*</t>
  </si>
  <si>
    <t>15%- annual- salary only</t>
  </si>
  <si>
    <t>Family or Parent Engagement</t>
  </si>
  <si>
    <r>
      <t xml:space="preserve">A minimum of 1% of the total budget </t>
    </r>
    <r>
      <rPr>
        <b/>
        <sz val="14"/>
        <color theme="1"/>
        <rFont val="Bell MT"/>
        <family val="1"/>
      </rPr>
      <t>or</t>
    </r>
    <r>
      <rPr>
        <sz val="14"/>
        <color theme="1"/>
        <rFont val="Bell MT"/>
        <family val="1"/>
      </rPr>
      <t xml:space="preserve"> other funding sources that do not supplant 21st CCLC may be used with justification</t>
    </r>
  </si>
  <si>
    <t>Certified Personal Care Assistant</t>
  </si>
  <si>
    <t>Counseling Service</t>
  </si>
  <si>
    <t>Guidance Counselor</t>
  </si>
  <si>
    <t xml:space="preserve"> Professional Development-contracted</t>
  </si>
  <si>
    <t>Professional Development-workshops</t>
  </si>
  <si>
    <t>Marketing cost directly related to student recruitment</t>
  </si>
  <si>
    <t>Rental Space for 21st CCLC Programming ONLY</t>
  </si>
  <si>
    <t>Extra Supplies Tab: Enter here.</t>
  </si>
  <si>
    <t>Cohort 11</t>
  </si>
  <si>
    <t>Cohort 10 Urban</t>
  </si>
  <si>
    <t>Cohort 10 Rural</t>
  </si>
  <si>
    <t>10%- annual- salary only</t>
  </si>
  <si>
    <t>Nita M. Lowey 21st Century Community Learning Center CAPS for Cohorts 11, 10, 9</t>
  </si>
  <si>
    <t>Grantee may only charge for single audit if it is a direct charge to the 21st CCLC grant.</t>
  </si>
  <si>
    <t>300/Professional &amp; Technical Services - Description of Service</t>
  </si>
  <si>
    <t>Flat Fee (Explain Rate in Notes)</t>
  </si>
  <si>
    <t>Cohort 12</t>
  </si>
  <si>
    <t>Indirect cost are capped at 8%. Please review RFP for further details.</t>
  </si>
  <si>
    <t>15%-annual-salary only</t>
  </si>
  <si>
    <t>Technology requests should be within reason and match the number of students serve. If not exclusive to 21st CCLC use items must be prorated. In the last year of the grant, only replacements with  justification.</t>
  </si>
  <si>
    <r>
      <t xml:space="preserve">No more than 2%  percent of the total annual award request may be used for additional professional development related activities directly to 21st CCLC programs, excluding required state, local and national conferences. Requests must be recieved </t>
    </r>
    <r>
      <rPr>
        <b/>
        <sz val="14"/>
        <color theme="1"/>
        <rFont val="Bell MT"/>
        <family val="1"/>
      </rPr>
      <t>8 weeks</t>
    </r>
    <r>
      <rPr>
        <sz val="14"/>
        <color theme="1"/>
        <rFont val="Bell MT"/>
        <family val="1"/>
      </rPr>
      <t xml:space="preserve"> prior to attendance or before any fiscal commitment is made.</t>
    </r>
  </si>
  <si>
    <t>5% of the total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</si>
</sst>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quot;$&quot;#,##0.00_);\(&quot;$&quot;#,##0.00\)"/>
    <numFmt numFmtId="8" formatCode="&quot;$&quot;#,##0.00_);[Red]\(&quot;$&quot;#,##0.00\)"/>
    <numFmt numFmtId="44" formatCode="_(&quot;$&quot;* #,##0.00_);_(&quot;$&quot;* \(#,##0.00\);_(&quot;$&quot;* &quot;-&quot;??_);_(@_)"/>
    <numFmt numFmtId="164" formatCode="&quot;$&quot;#,##0.00"/>
    <numFmt numFmtId="165" formatCode="&quot;$&quot;#,##0.00;[Red]&quot;$&quot;#,##0.00"/>
    <numFmt numFmtId="166" formatCode="[$$-409]#,##0.00_);[Red]\([$$-409]#,##0.00\)"/>
    <numFmt numFmtId="167" formatCode="[$$-409]#,##0.00"/>
    <numFmt numFmtId="168" formatCode="#,##0.00;[Red]#,##0.00"/>
  </numFmts>
  <fonts count="31" x14ac:knownFonts="1">
    <font>
      <sz val="11"/>
      <color theme="1"/>
      <name val="Calibri"/>
      <family val="2"/>
      <scheme val="minor"/>
    </font>
    <font>
      <sz val="11"/>
      <color theme="1"/>
      <name val="Calibri"/>
      <family val="2"/>
      <scheme val="minor"/>
    </font>
    <font>
      <b/>
      <sz val="11"/>
      <color theme="1"/>
      <name val="Calibri"/>
      <family val="2"/>
      <scheme val="minor"/>
    </font>
    <font>
      <b/>
      <sz val="12"/>
      <name val="Tahoma"/>
      <family val="2"/>
    </font>
    <font>
      <b/>
      <sz val="12"/>
      <color indexed="9"/>
      <name val="Tahoma"/>
      <family val="2"/>
    </font>
    <font>
      <b/>
      <sz val="12"/>
      <color theme="1"/>
      <name val="Tahoma"/>
      <family val="2"/>
    </font>
    <font>
      <b/>
      <sz val="12"/>
      <color indexed="20"/>
      <name val="Tahoma"/>
      <family val="2"/>
    </font>
    <font>
      <sz val="12"/>
      <color indexed="20"/>
      <name val="Tahoma"/>
      <family val="2"/>
    </font>
    <font>
      <sz val="12"/>
      <name val="Tahoma"/>
      <family val="2"/>
    </font>
    <font>
      <sz val="12"/>
      <color indexed="9"/>
      <name val="Tahoma"/>
      <family val="2"/>
    </font>
    <font>
      <sz val="12"/>
      <color indexed="8"/>
      <name val="Tahoma"/>
      <family val="2"/>
    </font>
    <font>
      <b/>
      <sz val="12"/>
      <color indexed="8"/>
      <name val="Tahoma"/>
      <family val="2"/>
    </font>
    <font>
      <sz val="12"/>
      <color theme="1"/>
      <name val="Calibri"/>
      <family val="2"/>
      <scheme val="minor"/>
    </font>
    <font>
      <b/>
      <sz val="12"/>
      <color theme="0"/>
      <name val="Tahoma"/>
      <family val="2"/>
    </font>
    <font>
      <b/>
      <sz val="12"/>
      <color rgb="FFFF0000"/>
      <name val="Tahoma"/>
      <family val="2"/>
    </font>
    <font>
      <sz val="12"/>
      <color theme="1"/>
      <name val="Tahoma"/>
      <family val="2"/>
    </font>
    <font>
      <b/>
      <u/>
      <sz val="12"/>
      <name val="Tahoma"/>
      <family val="2"/>
    </font>
    <font>
      <b/>
      <u/>
      <sz val="12"/>
      <name val="Arial"/>
      <family val="2"/>
    </font>
    <font>
      <b/>
      <sz val="10"/>
      <color theme="1"/>
      <name val="Calibri"/>
      <family val="2"/>
      <scheme val="minor"/>
    </font>
    <font>
      <sz val="9"/>
      <color theme="1"/>
      <name val="Calibri"/>
      <family val="2"/>
      <scheme val="minor"/>
    </font>
    <font>
      <sz val="10"/>
      <color theme="1"/>
      <name val="Calibri"/>
      <family val="2"/>
      <scheme val="minor"/>
    </font>
    <font>
      <sz val="8"/>
      <color theme="1"/>
      <name val="Calibri"/>
      <family val="2"/>
      <scheme val="minor"/>
    </font>
    <font>
      <sz val="14"/>
      <color theme="1"/>
      <name val="Bell MT"/>
      <family val="1"/>
    </font>
    <font>
      <b/>
      <sz val="14"/>
      <color theme="1"/>
      <name val="Bell MT"/>
      <family val="1"/>
    </font>
    <font>
      <b/>
      <sz val="16"/>
      <color theme="1"/>
      <name val="Bell MT"/>
      <family val="1"/>
    </font>
    <font>
      <b/>
      <sz val="14"/>
      <color theme="1"/>
      <name val="Tahoma"/>
      <family val="2"/>
    </font>
    <font>
      <b/>
      <sz val="12"/>
      <color theme="1"/>
      <name val="Calibri"/>
      <family val="2"/>
      <scheme val="minor"/>
    </font>
    <font>
      <sz val="12"/>
      <color rgb="FFFF0000"/>
      <name val="Tahoma"/>
      <family val="2"/>
    </font>
    <font>
      <b/>
      <sz val="10"/>
      <name val="Tahoma"/>
      <family val="2"/>
    </font>
    <font>
      <sz val="10"/>
      <color rgb="FFFF0000"/>
      <name val="Calibri"/>
      <family val="2"/>
      <scheme val="minor"/>
    </font>
    <font>
      <b/>
      <sz val="12"/>
      <color theme="3"/>
      <name val="Tahoma"/>
      <family val="2"/>
    </font>
  </fonts>
  <fills count="14">
    <fill>
      <patternFill patternType="none"/>
    </fill>
    <fill>
      <patternFill patternType="gray125"/>
    </fill>
    <fill>
      <patternFill patternType="solid">
        <fgColor rgb="FFFFFF00"/>
        <bgColor indexed="64"/>
      </patternFill>
    </fill>
    <fill>
      <patternFill patternType="solid">
        <fgColor theme="5"/>
        <bgColor indexed="64"/>
      </patternFill>
    </fill>
    <fill>
      <patternFill patternType="solid">
        <fgColor theme="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2"/>
        <bgColor indexed="64"/>
      </patternFill>
    </fill>
    <fill>
      <patternFill patternType="solid">
        <fgColor rgb="FFC6E0B4"/>
        <bgColor indexed="64"/>
      </patternFill>
    </fill>
    <fill>
      <patternFill patternType="solid">
        <fgColor rgb="FFFFFFFF"/>
        <bgColor indexed="64"/>
      </patternFill>
    </fill>
    <fill>
      <patternFill patternType="solid">
        <fgColor theme="4"/>
        <bgColor indexed="64"/>
      </patternFill>
    </fill>
    <fill>
      <patternFill patternType="solid">
        <fgColor theme="4" tint="0.79998168889431442"/>
        <bgColor indexed="64"/>
      </patternFill>
    </fill>
    <fill>
      <patternFill patternType="solid">
        <fgColor theme="7" tint="0.79998168889431442"/>
        <bgColor indexed="64"/>
      </patternFill>
    </fill>
  </fills>
  <borders count="45">
    <border>
      <left/>
      <right/>
      <top/>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thick">
        <color indexed="64"/>
      </left>
      <right/>
      <top/>
      <bottom style="thick">
        <color indexed="64"/>
      </bottom>
      <diagonal/>
    </border>
    <border>
      <left/>
      <right/>
      <top/>
      <bottom style="thick">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rgb="FF000000"/>
      </top>
      <bottom/>
      <diagonal/>
    </border>
    <border>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double">
        <color rgb="FF000000"/>
      </bottom>
      <diagonal/>
    </border>
    <border>
      <left style="medium">
        <color rgb="FF000000"/>
      </left>
      <right style="medium">
        <color rgb="FF000000"/>
      </right>
      <top style="medium">
        <color rgb="FF000000"/>
      </top>
      <bottom style="thin">
        <color indexed="64"/>
      </bottom>
      <diagonal/>
    </border>
    <border>
      <left style="medium">
        <color rgb="FF000000"/>
      </left>
      <right style="medium">
        <color rgb="FF000000"/>
      </right>
      <top style="thin">
        <color indexed="64"/>
      </top>
      <bottom style="thin">
        <color indexed="64"/>
      </bottom>
      <diagonal/>
    </border>
    <border>
      <left style="medium">
        <color rgb="FF000000"/>
      </left>
      <right style="medium">
        <color rgb="FF000000"/>
      </right>
      <top style="thin">
        <color indexed="64"/>
      </top>
      <bottom style="medium">
        <color rgb="FF000000"/>
      </bottom>
      <diagonal/>
    </border>
    <border>
      <left/>
      <right/>
      <top/>
      <bottom style="double">
        <color rgb="FF000000"/>
      </bottom>
      <diagonal/>
    </border>
    <border>
      <left/>
      <right/>
      <top style="dashed">
        <color indexed="64"/>
      </top>
      <bottom style="double">
        <color rgb="FF000000"/>
      </bottom>
      <diagonal/>
    </border>
    <border>
      <left/>
      <right style="medium">
        <color rgb="FF000000"/>
      </right>
      <top/>
      <bottom style="medium">
        <color rgb="FF000000"/>
      </bottom>
      <diagonal/>
    </border>
    <border>
      <left/>
      <right/>
      <top style="thin">
        <color rgb="FFA5A5A5"/>
      </top>
      <bottom style="double">
        <color rgb="FFA5A5A5"/>
      </bottom>
      <diagonal/>
    </border>
    <border>
      <left/>
      <right/>
      <top style="thin">
        <color rgb="FF000000"/>
      </top>
      <bottom style="double">
        <color rgb="FF000000"/>
      </bottom>
      <diagonal/>
    </border>
    <border>
      <left style="thin">
        <color rgb="FF000000"/>
      </left>
      <right/>
      <top style="thin">
        <color rgb="FF000000"/>
      </top>
      <bottom style="double">
        <color rgb="FF000000"/>
      </bottom>
      <diagonal/>
    </border>
    <border>
      <left/>
      <right style="thin">
        <color rgb="FF000000"/>
      </right>
      <top style="thin">
        <color rgb="FF000000"/>
      </top>
      <bottom style="double">
        <color rgb="FF000000"/>
      </bottom>
      <diagonal/>
    </border>
    <border>
      <left style="thin">
        <color rgb="FFE7E6E6"/>
      </left>
      <right/>
      <top style="thin">
        <color rgb="FFE7E6E6"/>
      </top>
      <bottom/>
      <diagonal/>
    </border>
    <border>
      <left style="thin">
        <color rgb="FFE7E6E6"/>
      </left>
      <right style="thin">
        <color rgb="FFE7E6E6"/>
      </right>
      <top style="thin">
        <color rgb="FFE7E6E6"/>
      </top>
      <bottom/>
      <diagonal/>
    </border>
    <border>
      <left/>
      <right style="thin">
        <color rgb="FFE7E6E6"/>
      </right>
      <top style="thin">
        <color rgb="FFE7E6E6"/>
      </top>
      <bottom/>
      <diagonal/>
    </border>
    <border>
      <left style="thin">
        <color rgb="FFE7E6E6"/>
      </left>
      <right style="thin">
        <color rgb="FFE7E6E6"/>
      </right>
      <top/>
      <bottom style="thin">
        <color rgb="FFE7E6E6"/>
      </bottom>
      <diagonal/>
    </border>
    <border>
      <left/>
      <right style="thin">
        <color rgb="FFE7E6E6"/>
      </right>
      <top/>
      <bottom style="thin">
        <color rgb="FFE7E6E6"/>
      </bottom>
      <diagonal/>
    </border>
    <border>
      <left/>
      <right/>
      <top/>
      <bottom style="thin">
        <color rgb="FFE7E6E6"/>
      </bottom>
      <diagonal/>
    </border>
    <border>
      <left style="thin">
        <color rgb="FFE7E6E6"/>
      </left>
      <right style="thin">
        <color rgb="FFE7E6E6"/>
      </right>
      <top style="thin">
        <color rgb="FFE7E6E6"/>
      </top>
      <bottom style="thin">
        <color rgb="FFE7E6E6"/>
      </bottom>
      <diagonal/>
    </border>
    <border>
      <left style="thin">
        <color rgb="FFE7E6E6"/>
      </left>
      <right style="thin">
        <color rgb="FFE7E6E6"/>
      </right>
      <top/>
      <bottom/>
      <diagonal/>
    </border>
    <border>
      <left/>
      <right/>
      <top style="thin">
        <color rgb="FFE7E6E6"/>
      </top>
      <bottom style="thin">
        <color rgb="FFE7E6E6"/>
      </bottom>
      <diagonal/>
    </border>
    <border>
      <left/>
      <right/>
      <top style="thin">
        <color rgb="FFE7E6E6"/>
      </top>
      <bottom/>
      <diagonal/>
    </border>
    <border>
      <left style="thin">
        <color rgb="FFE7E6E6"/>
      </left>
      <right style="thin">
        <color rgb="FFE7E6E6"/>
      </right>
      <top style="thin">
        <color rgb="FF000000"/>
      </top>
      <bottom style="double">
        <color rgb="FF000000"/>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33">
    <xf numFmtId="0" fontId="0" fillId="0" borderId="0" xfId="0"/>
    <xf numFmtId="0" fontId="0" fillId="0" borderId="0" xfId="0" applyProtection="1">
      <protection locked="0"/>
    </xf>
    <xf numFmtId="0" fontId="0" fillId="0" borderId="0" xfId="0" applyProtection="1">
      <protection locked="0" hidden="1"/>
    </xf>
    <xf numFmtId="0" fontId="3" fillId="0" borderId="0" xfId="0" applyFont="1" applyAlignment="1" applyProtection="1">
      <alignment horizontal="left" vertical="center"/>
      <protection locked="0"/>
    </xf>
    <xf numFmtId="0" fontId="8" fillId="0" borderId="0" xfId="0" applyFont="1" applyAlignment="1" applyProtection="1">
      <alignment horizontal="left" vertical="center"/>
      <protection locked="0"/>
    </xf>
    <xf numFmtId="0" fontId="6" fillId="0" borderId="0" xfId="0" applyFont="1" applyAlignment="1" applyProtection="1">
      <alignment horizontal="left" vertical="center" wrapText="1"/>
      <protection locked="0"/>
    </xf>
    <xf numFmtId="1" fontId="6" fillId="0" borderId="0" xfId="1" applyNumberFormat="1" applyFont="1" applyFill="1" applyBorder="1" applyAlignment="1" applyProtection="1">
      <alignment horizontal="center" vertical="center" wrapText="1"/>
      <protection locked="0"/>
    </xf>
    <xf numFmtId="164" fontId="6" fillId="0" borderId="0" xfId="1" applyNumberFormat="1" applyFont="1" applyFill="1" applyBorder="1" applyAlignment="1" applyProtection="1">
      <alignment horizontal="center" vertical="center" wrapText="1"/>
      <protection locked="0"/>
    </xf>
    <xf numFmtId="164" fontId="6" fillId="0" borderId="0" xfId="1" applyNumberFormat="1" applyFont="1" applyFill="1" applyBorder="1" applyAlignment="1" applyProtection="1">
      <alignment horizontal="center" vertical="center" wrapText="1"/>
      <protection locked="0" hidden="1"/>
    </xf>
    <xf numFmtId="0" fontId="8" fillId="0" borderId="0" xfId="0" applyFont="1" applyAlignment="1" applyProtection="1">
      <alignment horizontal="left" vertical="center" wrapText="1" indent="1"/>
      <protection locked="0"/>
    </xf>
    <xf numFmtId="3" fontId="8" fillId="0" borderId="0" xfId="1" applyNumberFormat="1" applyFont="1" applyFill="1" applyBorder="1" applyAlignment="1" applyProtection="1">
      <alignment horizontal="center" vertical="center" wrapText="1"/>
      <protection locked="0"/>
    </xf>
    <xf numFmtId="165" fontId="8" fillId="0" borderId="0" xfId="1" applyNumberFormat="1" applyFont="1" applyFill="1" applyBorder="1" applyAlignment="1" applyProtection="1">
      <alignment horizontal="center" vertical="center" wrapText="1"/>
      <protection locked="0"/>
    </xf>
    <xf numFmtId="2" fontId="8" fillId="0" borderId="0" xfId="1" applyNumberFormat="1" applyFont="1" applyFill="1" applyBorder="1" applyAlignment="1" applyProtection="1">
      <alignment horizontal="center" vertical="center" wrapText="1"/>
      <protection locked="0"/>
    </xf>
    <xf numFmtId="0" fontId="8" fillId="0" borderId="0" xfId="1" applyNumberFormat="1" applyFont="1" applyFill="1" applyBorder="1" applyAlignment="1" applyProtection="1">
      <alignment horizontal="right" vertical="center" wrapText="1"/>
      <protection locked="0"/>
    </xf>
    <xf numFmtId="0" fontId="11" fillId="0" borderId="0" xfId="0" applyFont="1" applyAlignment="1" applyProtection="1">
      <alignment horizontal="left" vertical="center" wrapText="1" indent="1"/>
      <protection locked="0"/>
    </xf>
    <xf numFmtId="3" fontId="11" fillId="0" borderId="0" xfId="1" applyNumberFormat="1" applyFont="1" applyFill="1" applyBorder="1" applyAlignment="1" applyProtection="1">
      <alignment horizontal="center" vertical="center" wrapText="1"/>
      <protection locked="0"/>
    </xf>
    <xf numFmtId="164" fontId="10" fillId="0" borderId="0" xfId="1" applyNumberFormat="1" applyFont="1" applyFill="1" applyBorder="1" applyAlignment="1" applyProtection="1">
      <alignment horizontal="right" vertical="center" wrapText="1"/>
      <protection locked="0"/>
    </xf>
    <xf numFmtId="164" fontId="11" fillId="0" borderId="0" xfId="1" applyNumberFormat="1" applyFont="1" applyFill="1" applyBorder="1" applyAlignment="1" applyProtection="1">
      <alignment horizontal="right" vertical="center" wrapText="1"/>
      <protection locked="0" hidden="1"/>
    </xf>
    <xf numFmtId="164" fontId="8" fillId="0" borderId="0" xfId="1" applyNumberFormat="1" applyFont="1" applyFill="1" applyBorder="1" applyAlignment="1" applyProtection="1">
      <alignment horizontal="center" vertical="center" wrapText="1"/>
    </xf>
    <xf numFmtId="10" fontId="8" fillId="0" borderId="0" xfId="2" applyNumberFormat="1" applyFont="1" applyFill="1" applyBorder="1" applyAlignment="1" applyProtection="1">
      <alignment horizontal="center" vertical="center" wrapText="1"/>
      <protection locked="0"/>
    </xf>
    <xf numFmtId="167" fontId="8" fillId="0" borderId="0" xfId="1" applyNumberFormat="1" applyFont="1" applyFill="1" applyBorder="1" applyAlignment="1" applyProtection="1">
      <alignment horizontal="right" vertical="center" wrapText="1"/>
      <protection locked="0"/>
    </xf>
    <xf numFmtId="168" fontId="8" fillId="0" borderId="0" xfId="1" applyNumberFormat="1" applyFont="1" applyFill="1" applyBorder="1" applyAlignment="1" applyProtection="1">
      <alignment horizontal="center" vertical="center" wrapText="1"/>
      <protection locked="0"/>
    </xf>
    <xf numFmtId="164" fontId="8" fillId="0" borderId="0" xfId="1" applyNumberFormat="1" applyFont="1" applyFill="1" applyBorder="1" applyAlignment="1" applyProtection="1">
      <alignment horizontal="center" vertical="center" wrapText="1"/>
      <protection locked="0"/>
    </xf>
    <xf numFmtId="44" fontId="8" fillId="0" borderId="0" xfId="1" applyFont="1" applyFill="1" applyBorder="1" applyAlignment="1" applyProtection="1">
      <alignment horizontal="right" vertical="center" wrapText="1"/>
      <protection locked="0"/>
    </xf>
    <xf numFmtId="0" fontId="8" fillId="0" borderId="0" xfId="0" applyFont="1" applyAlignment="1" applyProtection="1">
      <alignment horizontal="left" vertical="center" wrapText="1" indent="2"/>
      <protection locked="0"/>
    </xf>
    <xf numFmtId="3" fontId="8" fillId="0" borderId="0" xfId="0" applyNumberFormat="1" applyFont="1" applyAlignment="1" applyProtection="1">
      <alignment horizontal="center" vertical="center" wrapText="1"/>
      <protection locked="0"/>
    </xf>
    <xf numFmtId="165" fontId="8" fillId="0" borderId="0" xfId="0" applyNumberFormat="1" applyFont="1" applyAlignment="1" applyProtection="1">
      <alignment horizontal="center" vertical="center" wrapText="1"/>
      <protection locked="0"/>
    </xf>
    <xf numFmtId="164" fontId="8" fillId="0" borderId="0" xfId="1" applyNumberFormat="1" applyFont="1" applyFill="1" applyBorder="1" applyAlignment="1" applyProtection="1">
      <alignment horizontal="right" vertical="center" wrapText="1"/>
      <protection locked="0"/>
    </xf>
    <xf numFmtId="167" fontId="10" fillId="3" borderId="2" xfId="0" applyNumberFormat="1" applyFont="1" applyFill="1" applyBorder="1" applyAlignment="1" applyProtection="1">
      <alignment horizontal="right" vertical="center"/>
      <protection locked="0"/>
    </xf>
    <xf numFmtId="167" fontId="11" fillId="3" borderId="2" xfId="0" applyNumberFormat="1" applyFont="1" applyFill="1" applyBorder="1" applyAlignment="1" applyProtection="1">
      <alignment horizontal="right" vertical="center"/>
      <protection hidden="1"/>
    </xf>
    <xf numFmtId="3" fontId="3" fillId="0" borderId="0" xfId="0" applyNumberFormat="1" applyFont="1" applyAlignment="1" applyProtection="1">
      <alignment horizontal="center" vertical="center"/>
      <protection locked="0"/>
    </xf>
    <xf numFmtId="164" fontId="8" fillId="0" borderId="0" xfId="0" applyNumberFormat="1" applyFont="1" applyAlignment="1" applyProtection="1">
      <alignment horizontal="right" vertical="center"/>
      <protection locked="0"/>
    </xf>
    <xf numFmtId="164" fontId="8" fillId="0" borderId="0" xfId="0" applyNumberFormat="1" applyFont="1" applyAlignment="1" applyProtection="1">
      <alignment horizontal="right" vertical="center"/>
      <protection locked="0" hidden="1"/>
    </xf>
    <xf numFmtId="0" fontId="3" fillId="0" borderId="0" xfId="0" applyFont="1" applyAlignment="1" applyProtection="1">
      <alignment horizontal="left" vertical="center" wrapText="1"/>
      <protection locked="0"/>
    </xf>
    <xf numFmtId="4" fontId="8" fillId="0" borderId="0" xfId="1" applyNumberFormat="1" applyFont="1" applyFill="1" applyBorder="1" applyAlignment="1" applyProtection="1">
      <alignment horizontal="center" vertical="center" wrapText="1"/>
      <protection locked="0"/>
    </xf>
    <xf numFmtId="0" fontId="14" fillId="0" borderId="0" xfId="0" applyFont="1" applyAlignment="1" applyProtection="1">
      <alignment horizontal="left" vertical="center" wrapText="1"/>
      <protection locked="0"/>
    </xf>
    <xf numFmtId="44" fontId="14" fillId="0" borderId="0" xfId="1" applyFont="1" applyFill="1" applyBorder="1" applyAlignment="1" applyProtection="1">
      <alignment horizontal="right" vertical="center" wrapText="1"/>
      <protection locked="0"/>
    </xf>
    <xf numFmtId="167" fontId="14" fillId="0" borderId="0" xfId="1" applyNumberFormat="1" applyFont="1" applyFill="1" applyBorder="1" applyAlignment="1" applyProtection="1">
      <alignment horizontal="right" vertical="center" wrapText="1"/>
      <protection locked="0"/>
    </xf>
    <xf numFmtId="44" fontId="8" fillId="0" borderId="0" xfId="1" applyFont="1" applyFill="1" applyBorder="1" applyAlignment="1" applyProtection="1">
      <alignment horizontal="center" vertical="center" wrapText="1"/>
      <protection locked="0"/>
    </xf>
    <xf numFmtId="7" fontId="8" fillId="0" borderId="0" xfId="1" applyNumberFormat="1" applyFont="1" applyFill="1" applyBorder="1" applyAlignment="1" applyProtection="1">
      <alignment horizontal="center" vertical="center" wrapText="1"/>
      <protection locked="0"/>
    </xf>
    <xf numFmtId="0" fontId="15" fillId="0" borderId="0" xfId="0" applyFont="1" applyAlignment="1" applyProtection="1">
      <alignment horizontal="center" vertical="center" wrapText="1"/>
      <protection locked="0"/>
    </xf>
    <xf numFmtId="8" fontId="15" fillId="0" borderId="0" xfId="0" applyNumberFormat="1" applyFont="1" applyAlignment="1">
      <alignment horizontal="right" vertical="center" wrapText="1" indent="1"/>
    </xf>
    <xf numFmtId="8" fontId="2" fillId="0" borderId="0" xfId="0" applyNumberFormat="1" applyFont="1" applyProtection="1">
      <protection locked="0"/>
    </xf>
    <xf numFmtId="0" fontId="3" fillId="4" borderId="0" xfId="0" applyFont="1" applyFill="1" applyAlignment="1" applyProtection="1">
      <alignment horizontal="left" vertical="center"/>
      <protection locked="0"/>
    </xf>
    <xf numFmtId="3" fontId="8" fillId="0" borderId="0" xfId="0" applyNumberFormat="1" applyFont="1" applyAlignment="1" applyProtection="1">
      <alignment horizontal="center" vertical="center"/>
      <protection locked="0"/>
    </xf>
    <xf numFmtId="165" fontId="8" fillId="0" borderId="0" xfId="1" applyNumberFormat="1" applyFont="1" applyFill="1" applyBorder="1" applyAlignment="1" applyProtection="1">
      <alignment horizontal="center" vertical="center"/>
      <protection locked="0"/>
    </xf>
    <xf numFmtId="167" fontId="8" fillId="0" borderId="0" xfId="0" applyNumberFormat="1" applyFont="1" applyAlignment="1" applyProtection="1">
      <alignment horizontal="right" vertical="center"/>
      <protection locked="0"/>
    </xf>
    <xf numFmtId="0" fontId="3" fillId="0" borderId="0" xfId="0" applyFont="1" applyAlignment="1" applyProtection="1">
      <alignment vertical="center"/>
      <protection locked="0"/>
    </xf>
    <xf numFmtId="0" fontId="8" fillId="4" borderId="0" xfId="0" applyFont="1" applyFill="1" applyAlignment="1" applyProtection="1">
      <alignment horizontal="left" vertical="center"/>
      <protection locked="0"/>
    </xf>
    <xf numFmtId="0" fontId="5" fillId="4" borderId="0" xfId="0" applyFont="1" applyFill="1" applyAlignment="1" applyProtection="1">
      <alignment vertical="center" wrapText="1"/>
      <protection locked="0"/>
    </xf>
    <xf numFmtId="8" fontId="5" fillId="4" borderId="0" xfId="0" applyNumberFormat="1" applyFont="1" applyFill="1" applyAlignment="1" applyProtection="1">
      <alignment vertical="center" wrapText="1"/>
      <protection locked="0" hidden="1"/>
    </xf>
    <xf numFmtId="1" fontId="3" fillId="0" borderId="0" xfId="0" applyNumberFormat="1" applyFont="1" applyAlignment="1" applyProtection="1">
      <alignment horizontal="center" vertical="center"/>
      <protection locked="0"/>
    </xf>
    <xf numFmtId="0" fontId="8" fillId="0" borderId="0" xfId="1" applyNumberFormat="1" applyFont="1" applyFill="1" applyBorder="1" applyAlignment="1" applyProtection="1">
      <alignment horizontal="center" vertical="center" wrapText="1"/>
      <protection locked="0"/>
    </xf>
    <xf numFmtId="0" fontId="8" fillId="2" borderId="0" xfId="0" applyFont="1" applyFill="1" applyAlignment="1" applyProtection="1">
      <alignment horizontal="left" vertical="center" wrapText="1" indent="1"/>
      <protection locked="0"/>
    </xf>
    <xf numFmtId="3" fontId="8" fillId="2" borderId="0" xfId="1" applyNumberFormat="1" applyFont="1" applyFill="1" applyBorder="1" applyAlignment="1" applyProtection="1">
      <alignment horizontal="center" vertical="center" wrapText="1"/>
      <protection locked="0"/>
    </xf>
    <xf numFmtId="7" fontId="8" fillId="2" borderId="0" xfId="1" applyNumberFormat="1" applyFont="1" applyFill="1" applyBorder="1" applyAlignment="1" applyProtection="1">
      <alignment horizontal="center" vertical="center" wrapText="1"/>
      <protection locked="0"/>
    </xf>
    <xf numFmtId="2" fontId="8" fillId="2" borderId="0" xfId="1" applyNumberFormat="1" applyFont="1" applyFill="1" applyBorder="1" applyAlignment="1" applyProtection="1">
      <alignment horizontal="center" vertical="center" wrapText="1"/>
      <protection locked="0"/>
    </xf>
    <xf numFmtId="0" fontId="8" fillId="2" borderId="0" xfId="1" applyNumberFormat="1" applyFont="1" applyFill="1" applyBorder="1" applyAlignment="1" applyProtection="1">
      <alignment horizontal="center" vertical="center" wrapText="1"/>
      <protection locked="0"/>
    </xf>
    <xf numFmtId="166" fontId="10" fillId="2" borderId="0" xfId="1" applyNumberFormat="1" applyFont="1" applyFill="1" applyBorder="1" applyAlignment="1" applyProtection="1">
      <alignment horizontal="right" vertical="center" wrapText="1"/>
      <protection hidden="1"/>
    </xf>
    <xf numFmtId="0" fontId="7" fillId="0" borderId="0" xfId="0" applyFont="1" applyAlignment="1" applyProtection="1">
      <alignment horizontal="left" vertical="center" wrapText="1" indent="2"/>
      <protection locked="0"/>
    </xf>
    <xf numFmtId="0" fontId="8" fillId="0" borderId="0" xfId="0" applyFont="1" applyAlignment="1" applyProtection="1">
      <alignment horizontal="left" vertical="center" indent="1"/>
      <protection locked="0"/>
    </xf>
    <xf numFmtId="167" fontId="7" fillId="0" borderId="0" xfId="0" applyNumberFormat="1" applyFont="1" applyAlignment="1" applyProtection="1">
      <alignment horizontal="right" vertical="center"/>
      <protection locked="0"/>
    </xf>
    <xf numFmtId="3" fontId="10" fillId="0" borderId="0" xfId="0" applyNumberFormat="1" applyFont="1" applyAlignment="1" applyProtection="1">
      <alignment horizontal="center" vertical="center"/>
      <protection locked="0"/>
    </xf>
    <xf numFmtId="167" fontId="10" fillId="0" borderId="0" xfId="0" applyNumberFormat="1" applyFont="1" applyAlignment="1" applyProtection="1">
      <alignment horizontal="right" vertical="center"/>
      <protection locked="0"/>
    </xf>
    <xf numFmtId="1" fontId="8" fillId="0" borderId="0" xfId="0" applyNumberFormat="1" applyFont="1" applyAlignment="1" applyProtection="1">
      <alignment horizontal="center" vertical="center"/>
      <protection locked="0"/>
    </xf>
    <xf numFmtId="164" fontId="8" fillId="0" borderId="0" xfId="0" applyNumberFormat="1" applyFont="1" applyAlignment="1" applyProtection="1">
      <alignment horizontal="center" vertical="center"/>
      <protection locked="0"/>
    </xf>
    <xf numFmtId="164" fontId="3" fillId="0" borderId="0" xfId="0" applyNumberFormat="1" applyFont="1" applyAlignment="1" applyProtection="1">
      <alignment horizontal="center" vertical="center"/>
      <protection locked="0"/>
    </xf>
    <xf numFmtId="10" fontId="8" fillId="0" borderId="0" xfId="0" applyNumberFormat="1" applyFont="1" applyAlignment="1" applyProtection="1">
      <alignment horizontal="center" vertical="center"/>
      <protection locked="0"/>
    </xf>
    <xf numFmtId="0" fontId="8" fillId="0" borderId="10" xfId="0" applyFont="1" applyBorder="1" applyAlignment="1" applyProtection="1">
      <alignment horizontal="left" vertical="center"/>
      <protection locked="0"/>
    </xf>
    <xf numFmtId="0" fontId="4" fillId="0" borderId="0" xfId="0" applyFont="1" applyAlignment="1" applyProtection="1">
      <alignment horizontal="right" vertical="center"/>
      <protection locked="0"/>
    </xf>
    <xf numFmtId="167" fontId="16" fillId="0" borderId="0" xfId="0" applyNumberFormat="1" applyFont="1" applyAlignment="1" applyProtection="1">
      <alignment horizontal="center" vertical="center"/>
      <protection hidden="1"/>
    </xf>
    <xf numFmtId="0" fontId="17" fillId="0" borderId="0" xfId="0" applyFont="1" applyAlignment="1" applyProtection="1">
      <alignment horizontal="center" vertical="center"/>
      <protection hidden="1"/>
    </xf>
    <xf numFmtId="164" fontId="4" fillId="0" borderId="0" xfId="0" applyNumberFormat="1" applyFont="1" applyAlignment="1" applyProtection="1">
      <alignment horizontal="right" vertical="center"/>
      <protection locked="0"/>
    </xf>
    <xf numFmtId="164" fontId="4" fillId="0" borderId="0" xfId="0" applyNumberFormat="1" applyFont="1" applyAlignment="1" applyProtection="1">
      <alignment horizontal="right" vertical="center"/>
      <protection locked="0" hidden="1"/>
    </xf>
    <xf numFmtId="0" fontId="12" fillId="0" borderId="0" xfId="0" applyFont="1" applyAlignment="1" applyProtection="1">
      <alignment vertical="center" wrapText="1"/>
      <protection locked="0" hidden="1"/>
    </xf>
    <xf numFmtId="0" fontId="11" fillId="0" borderId="0" xfId="0" applyFont="1" applyAlignment="1" applyProtection="1">
      <alignment vertical="center"/>
      <protection locked="0"/>
    </xf>
    <xf numFmtId="1" fontId="11" fillId="0" borderId="0" xfId="0" applyNumberFormat="1" applyFont="1" applyAlignment="1" applyProtection="1">
      <alignment horizontal="center" vertical="center"/>
      <protection locked="0"/>
    </xf>
    <xf numFmtId="167" fontId="11" fillId="0" borderId="0" xfId="0" applyNumberFormat="1" applyFont="1" applyAlignment="1" applyProtection="1">
      <alignment horizontal="right" vertical="center"/>
      <protection locked="0" hidden="1"/>
    </xf>
    <xf numFmtId="0" fontId="3" fillId="6" borderId="0" xfId="0" applyFont="1" applyFill="1" applyAlignment="1" applyProtection="1">
      <alignment horizontal="left" vertical="center"/>
      <protection locked="0"/>
    </xf>
    <xf numFmtId="0" fontId="3" fillId="6" borderId="0" xfId="0" applyFont="1" applyFill="1" applyAlignment="1" applyProtection="1">
      <alignment vertical="center"/>
      <protection locked="0"/>
    </xf>
    <xf numFmtId="167" fontId="3" fillId="0" borderId="0" xfId="0" applyNumberFormat="1" applyFont="1" applyAlignment="1">
      <alignment vertical="center"/>
    </xf>
    <xf numFmtId="167" fontId="3" fillId="0" borderId="0" xfId="0" applyNumberFormat="1" applyFont="1" applyAlignment="1" applyProtection="1">
      <alignment vertical="center"/>
      <protection locked="0"/>
    </xf>
    <xf numFmtId="0" fontId="8" fillId="6" borderId="0" xfId="0" applyFont="1" applyFill="1" applyAlignment="1" applyProtection="1">
      <alignment horizontal="left" vertical="center"/>
      <protection locked="0"/>
    </xf>
    <xf numFmtId="167" fontId="10" fillId="0" borderId="0" xfId="0" applyNumberFormat="1" applyFont="1" applyAlignment="1" applyProtection="1">
      <alignment horizontal="right" vertical="center"/>
      <protection hidden="1"/>
    </xf>
    <xf numFmtId="0" fontId="11" fillId="3" borderId="2" xfId="0" applyFont="1" applyFill="1" applyBorder="1" applyAlignment="1" applyProtection="1">
      <alignment vertical="center"/>
      <protection locked="0"/>
    </xf>
    <xf numFmtId="1" fontId="11" fillId="3" borderId="2" xfId="0" applyNumberFormat="1" applyFont="1" applyFill="1" applyBorder="1" applyAlignment="1" applyProtection="1">
      <alignment horizontal="center" vertical="center"/>
      <protection locked="0"/>
    </xf>
    <xf numFmtId="0" fontId="18" fillId="0" borderId="7" xfId="0" applyFont="1" applyBorder="1"/>
    <xf numFmtId="0" fontId="18" fillId="0" borderId="7" xfId="0" applyFont="1" applyBorder="1" applyAlignment="1">
      <alignment vertical="top"/>
    </xf>
    <xf numFmtId="0" fontId="18" fillId="0" borderId="0" xfId="0" applyFont="1"/>
    <xf numFmtId="0" fontId="19" fillId="0" borderId="7" xfId="0" applyFont="1" applyBorder="1" applyAlignment="1">
      <alignment vertical="top" wrapText="1"/>
    </xf>
    <xf numFmtId="0" fontId="19" fillId="0" borderId="0" xfId="0" applyFont="1" applyAlignment="1">
      <alignment wrapText="1"/>
    </xf>
    <xf numFmtId="0" fontId="0" fillId="0" borderId="7" xfId="0" applyBorder="1"/>
    <xf numFmtId="0" fontId="20" fillId="0" borderId="7" xfId="0" applyFont="1" applyBorder="1"/>
    <xf numFmtId="0" fontId="21" fillId="0" borderId="7" xfId="0" applyFont="1" applyBorder="1"/>
    <xf numFmtId="0" fontId="18" fillId="0" borderId="7" xfId="0" applyFont="1" applyBorder="1" applyAlignment="1">
      <alignment wrapText="1"/>
    </xf>
    <xf numFmtId="0" fontId="20" fillId="0" borderId="7" xfId="0" applyFont="1" applyBorder="1" applyAlignment="1">
      <alignment wrapText="1"/>
    </xf>
    <xf numFmtId="0" fontId="20" fillId="0" borderId="0" xfId="0" applyFont="1" applyAlignment="1">
      <alignment wrapText="1"/>
    </xf>
    <xf numFmtId="0" fontId="19" fillId="7" borderId="7" xfId="0" applyFont="1" applyFill="1" applyBorder="1" applyAlignment="1">
      <alignment vertical="top" wrapText="1"/>
    </xf>
    <xf numFmtId="0" fontId="0" fillId="0" borderId="7" xfId="0" applyBorder="1" applyAlignment="1">
      <alignment vertical="top" wrapText="1"/>
    </xf>
    <xf numFmtId="0" fontId="0" fillId="7" borderId="7" xfId="0" applyFill="1" applyBorder="1" applyAlignment="1">
      <alignment vertical="top" wrapText="1"/>
    </xf>
    <xf numFmtId="0" fontId="0" fillId="0" borderId="0" xfId="0" applyAlignment="1">
      <alignment vertical="top" wrapText="1"/>
    </xf>
    <xf numFmtId="0" fontId="0" fillId="7" borderId="7" xfId="0" applyFill="1" applyBorder="1"/>
    <xf numFmtId="0" fontId="2" fillId="0" borderId="7" xfId="0" applyFont="1" applyBorder="1"/>
    <xf numFmtId="0" fontId="20" fillId="0" borderId="0" xfId="0" applyFont="1" applyAlignment="1">
      <alignment vertical="top" wrapText="1"/>
    </xf>
    <xf numFmtId="0" fontId="18" fillId="0" borderId="7" xfId="0" applyFont="1" applyBorder="1" applyAlignment="1">
      <alignment vertical="top" wrapText="1"/>
    </xf>
    <xf numFmtId="0" fontId="18" fillId="0" borderId="0" xfId="0" applyFont="1" applyAlignment="1">
      <alignment vertical="top" wrapText="1"/>
    </xf>
    <xf numFmtId="0" fontId="19" fillId="0" borderId="0" xfId="0" applyFont="1"/>
    <xf numFmtId="0" fontId="22" fillId="5" borderId="0" xfId="0" applyFont="1" applyFill="1"/>
    <xf numFmtId="0" fontId="22" fillId="7" borderId="0" xfId="0" applyFont="1" applyFill="1"/>
    <xf numFmtId="0" fontId="22" fillId="7" borderId="0" xfId="0" applyFont="1" applyFill="1" applyAlignment="1">
      <alignment horizontal="center"/>
    </xf>
    <xf numFmtId="166" fontId="10" fillId="0" borderId="0" xfId="1" applyNumberFormat="1" applyFont="1" applyFill="1" applyBorder="1" applyAlignment="1" applyProtection="1">
      <alignment horizontal="right" vertical="center" wrapText="1"/>
      <protection locked="0"/>
    </xf>
    <xf numFmtId="166" fontId="11" fillId="0" borderId="0" xfId="1" applyNumberFormat="1" applyFont="1" applyFill="1" applyBorder="1" applyAlignment="1" applyProtection="1">
      <alignment horizontal="right" vertical="center" wrapText="1"/>
      <protection hidden="1"/>
    </xf>
    <xf numFmtId="0" fontId="12" fillId="0" borderId="0" xfId="0" applyFont="1" applyAlignment="1" applyProtection="1">
      <alignment vertical="top" wrapText="1"/>
      <protection locked="0"/>
    </xf>
    <xf numFmtId="0" fontId="22" fillId="7" borderId="0" xfId="0" applyFont="1" applyFill="1" applyAlignment="1">
      <alignment wrapText="1"/>
    </xf>
    <xf numFmtId="164" fontId="4" fillId="6" borderId="1" xfId="1" applyNumberFormat="1" applyFont="1" applyFill="1" applyBorder="1" applyAlignment="1" applyProtection="1">
      <alignment horizontal="center" vertical="center"/>
      <protection locked="0" hidden="1"/>
    </xf>
    <xf numFmtId="0" fontId="3" fillId="6" borderId="1" xfId="0" applyFont="1" applyFill="1" applyBorder="1" applyAlignment="1" applyProtection="1">
      <alignment horizontal="left" vertical="center"/>
      <protection locked="0"/>
    </xf>
    <xf numFmtId="1" fontId="3" fillId="6" borderId="1" xfId="1" applyNumberFormat="1" applyFont="1" applyFill="1" applyBorder="1" applyAlignment="1" applyProtection="1">
      <alignment horizontal="center" vertical="center"/>
      <protection locked="0"/>
    </xf>
    <xf numFmtId="164" fontId="3" fillId="6" borderId="1" xfId="1" applyNumberFormat="1" applyFont="1" applyFill="1" applyBorder="1" applyAlignment="1" applyProtection="1">
      <alignment horizontal="center" vertical="center"/>
      <protection locked="0"/>
    </xf>
    <xf numFmtId="166" fontId="10" fillId="6" borderId="0" xfId="1" applyNumberFormat="1" applyFont="1" applyFill="1" applyBorder="1" applyAlignment="1" applyProtection="1">
      <alignment horizontal="right" vertical="center" wrapText="1"/>
      <protection hidden="1"/>
    </xf>
    <xf numFmtId="3" fontId="4" fillId="6" borderId="1" xfId="1" applyNumberFormat="1" applyFont="1" applyFill="1" applyBorder="1" applyAlignment="1" applyProtection="1">
      <alignment horizontal="center" vertical="center" wrapText="1"/>
      <protection locked="0"/>
    </xf>
    <xf numFmtId="164" fontId="4" fillId="6" borderId="1" xfId="1" applyNumberFormat="1" applyFont="1" applyFill="1" applyBorder="1" applyAlignment="1" applyProtection="1">
      <alignment horizontal="right" vertical="center" wrapText="1"/>
      <protection locked="0"/>
    </xf>
    <xf numFmtId="164" fontId="4" fillId="6" borderId="1" xfId="1" applyNumberFormat="1" applyFont="1" applyFill="1" applyBorder="1" applyAlignment="1" applyProtection="1">
      <alignment horizontal="right" vertical="center" wrapText="1"/>
      <protection locked="0" hidden="1"/>
    </xf>
    <xf numFmtId="167" fontId="10" fillId="6" borderId="0" xfId="1" applyNumberFormat="1" applyFont="1" applyFill="1" applyBorder="1" applyAlignment="1" applyProtection="1">
      <alignment horizontal="right" vertical="center" wrapText="1"/>
      <protection hidden="1"/>
    </xf>
    <xf numFmtId="1" fontId="4" fillId="6" borderId="0" xfId="1" applyNumberFormat="1" applyFont="1" applyFill="1" applyBorder="1" applyAlignment="1" applyProtection="1">
      <alignment horizontal="center" vertical="center" wrapText="1"/>
      <protection locked="0"/>
    </xf>
    <xf numFmtId="0" fontId="0" fillId="6" borderId="0" xfId="0" applyFill="1" applyProtection="1">
      <protection locked="0"/>
    </xf>
    <xf numFmtId="164" fontId="4" fillId="6" borderId="0" xfId="1" applyNumberFormat="1" applyFont="1" applyFill="1" applyBorder="1" applyAlignment="1" applyProtection="1">
      <alignment horizontal="center" vertical="center" wrapText="1"/>
      <protection locked="0"/>
    </xf>
    <xf numFmtId="0" fontId="12" fillId="6" borderId="0" xfId="0" applyFont="1" applyFill="1" applyAlignment="1" applyProtection="1">
      <alignment vertical="center" wrapText="1"/>
      <protection locked="0" hidden="1"/>
    </xf>
    <xf numFmtId="0" fontId="3" fillId="6" borderId="0" xfId="0" applyFont="1" applyFill="1" applyAlignment="1" applyProtection="1">
      <alignment horizontal="left" vertical="center" wrapText="1"/>
      <protection locked="0"/>
    </xf>
    <xf numFmtId="0" fontId="3" fillId="6" borderId="1" xfId="0" applyFont="1" applyFill="1" applyBorder="1" applyAlignment="1" applyProtection="1">
      <alignment horizontal="center" vertical="center" wrapText="1"/>
      <protection locked="0"/>
    </xf>
    <xf numFmtId="1" fontId="3" fillId="6" borderId="1" xfId="1" applyNumberFormat="1" applyFont="1" applyFill="1" applyBorder="1" applyAlignment="1" applyProtection="1">
      <alignment horizontal="center" vertical="center" wrapText="1"/>
      <protection locked="0"/>
    </xf>
    <xf numFmtId="164" fontId="3" fillId="6" borderId="1" xfId="1" applyNumberFormat="1" applyFont="1" applyFill="1" applyBorder="1" applyAlignment="1" applyProtection="1">
      <alignment horizontal="center" vertical="center" wrapText="1"/>
      <protection locked="0"/>
    </xf>
    <xf numFmtId="0" fontId="9" fillId="6" borderId="1" xfId="0" applyFont="1" applyFill="1" applyBorder="1" applyAlignment="1" applyProtection="1">
      <alignment horizontal="left" vertical="center" wrapText="1"/>
      <protection locked="0"/>
    </xf>
    <xf numFmtId="0" fontId="8" fillId="6" borderId="1" xfId="0" applyFont="1" applyFill="1" applyBorder="1" applyAlignment="1" applyProtection="1">
      <alignment horizontal="left" vertical="center" wrapText="1"/>
      <protection locked="0"/>
    </xf>
    <xf numFmtId="0" fontId="3" fillId="6" borderId="1" xfId="0" applyFont="1" applyFill="1" applyBorder="1" applyAlignment="1" applyProtection="1">
      <alignment horizontal="left" vertical="center" wrapText="1"/>
      <protection locked="0"/>
    </xf>
    <xf numFmtId="3" fontId="3" fillId="6" borderId="1" xfId="1" applyNumberFormat="1" applyFont="1" applyFill="1" applyBorder="1" applyAlignment="1" applyProtection="1">
      <alignment horizontal="center" vertical="center" wrapText="1"/>
      <protection locked="0"/>
    </xf>
    <xf numFmtId="3" fontId="8" fillId="6" borderId="1" xfId="0" applyNumberFormat="1" applyFont="1" applyFill="1" applyBorder="1" applyAlignment="1" applyProtection="1">
      <alignment horizontal="left" vertical="center"/>
      <protection locked="0"/>
    </xf>
    <xf numFmtId="164" fontId="9" fillId="6" borderId="1" xfId="1" applyNumberFormat="1" applyFont="1" applyFill="1" applyBorder="1" applyAlignment="1" applyProtection="1">
      <alignment horizontal="right" vertical="center" wrapText="1"/>
      <protection locked="0" hidden="1"/>
    </xf>
    <xf numFmtId="3" fontId="3" fillId="6" borderId="1" xfId="0" applyNumberFormat="1" applyFont="1" applyFill="1" applyBorder="1" applyAlignment="1" applyProtection="1">
      <alignment horizontal="left" vertical="center"/>
      <protection locked="0"/>
    </xf>
    <xf numFmtId="3" fontId="3" fillId="6" borderId="1" xfId="0" applyNumberFormat="1" applyFont="1" applyFill="1" applyBorder="1" applyAlignment="1" applyProtection="1">
      <alignment horizontal="center" vertical="center" wrapText="1"/>
      <protection locked="0"/>
    </xf>
    <xf numFmtId="167" fontId="8" fillId="6" borderId="0" xfId="1" applyNumberFormat="1" applyFont="1" applyFill="1" applyBorder="1" applyAlignment="1" applyProtection="1">
      <alignment horizontal="right" vertical="center" wrapText="1"/>
      <protection hidden="1"/>
    </xf>
    <xf numFmtId="3" fontId="4" fillId="6" borderId="1" xfId="0" applyNumberFormat="1" applyFont="1" applyFill="1" applyBorder="1" applyAlignment="1" applyProtection="1">
      <alignment horizontal="center" vertical="center"/>
      <protection locked="0"/>
    </xf>
    <xf numFmtId="164" fontId="9" fillId="6" borderId="1" xfId="0" applyNumberFormat="1" applyFont="1" applyFill="1" applyBorder="1" applyAlignment="1" applyProtection="1">
      <alignment horizontal="right" vertical="center"/>
      <protection locked="0"/>
    </xf>
    <xf numFmtId="164" fontId="9" fillId="6" borderId="1" xfId="0" applyNumberFormat="1" applyFont="1" applyFill="1" applyBorder="1" applyAlignment="1" applyProtection="1">
      <alignment horizontal="right" vertical="center"/>
      <protection locked="0" hidden="1"/>
    </xf>
    <xf numFmtId="0" fontId="3" fillId="6" borderId="1" xfId="0" applyFont="1" applyFill="1" applyBorder="1" applyAlignment="1" applyProtection="1">
      <alignment vertical="center"/>
      <protection locked="0"/>
    </xf>
    <xf numFmtId="3" fontId="3" fillId="6" borderId="1" xfId="0" applyNumberFormat="1" applyFont="1" applyFill="1" applyBorder="1" applyAlignment="1" applyProtection="1">
      <alignment horizontal="center" vertical="center"/>
      <protection locked="0"/>
    </xf>
    <xf numFmtId="164" fontId="3" fillId="6" borderId="1" xfId="0" applyNumberFormat="1" applyFont="1" applyFill="1" applyBorder="1" applyAlignment="1" applyProtection="1">
      <alignment horizontal="right" vertical="center"/>
      <protection locked="0"/>
    </xf>
    <xf numFmtId="164" fontId="3" fillId="6" borderId="1" xfId="0" applyNumberFormat="1" applyFont="1" applyFill="1" applyBorder="1" applyAlignment="1" applyProtection="1">
      <alignment horizontal="right" vertical="center"/>
      <protection locked="0" hidden="1"/>
    </xf>
    <xf numFmtId="0" fontId="8" fillId="6" borderId="0" xfId="0" applyFont="1" applyFill="1" applyAlignment="1" applyProtection="1">
      <alignment horizontal="left" vertical="center" wrapText="1"/>
      <protection locked="0"/>
    </xf>
    <xf numFmtId="3" fontId="4" fillId="6" borderId="1" xfId="0" applyNumberFormat="1" applyFont="1" applyFill="1" applyBorder="1" applyAlignment="1" applyProtection="1">
      <alignment horizontal="center" vertical="center" wrapText="1"/>
      <protection locked="0"/>
    </xf>
    <xf numFmtId="164" fontId="8" fillId="6" borderId="1" xfId="0" applyNumberFormat="1" applyFont="1" applyFill="1" applyBorder="1" applyAlignment="1" applyProtection="1">
      <alignment horizontal="right" vertical="center"/>
      <protection locked="0"/>
    </xf>
    <xf numFmtId="164" fontId="8" fillId="6" borderId="1" xfId="0" applyNumberFormat="1" applyFont="1" applyFill="1" applyBorder="1" applyAlignment="1" applyProtection="1">
      <alignment horizontal="right" vertical="center"/>
      <protection locked="0" hidden="1"/>
    </xf>
    <xf numFmtId="164" fontId="3" fillId="6" borderId="1" xfId="0" applyNumberFormat="1" applyFont="1" applyFill="1" applyBorder="1" applyAlignment="1" applyProtection="1">
      <alignment horizontal="left" vertical="center"/>
      <protection locked="0"/>
    </xf>
    <xf numFmtId="167" fontId="8" fillId="8" borderId="0" xfId="1" applyNumberFormat="1" applyFont="1" applyFill="1" applyBorder="1" applyAlignment="1" applyProtection="1">
      <alignment horizontal="right" vertical="center" wrapText="1"/>
      <protection hidden="1"/>
    </xf>
    <xf numFmtId="164" fontId="3" fillId="6" borderId="1" xfId="0" applyNumberFormat="1" applyFont="1" applyFill="1" applyBorder="1" applyAlignment="1" applyProtection="1">
      <alignment horizontal="center" vertical="center" wrapText="1"/>
      <protection locked="0"/>
    </xf>
    <xf numFmtId="0" fontId="3" fillId="8" borderId="0" xfId="0" applyFont="1" applyFill="1" applyAlignment="1" applyProtection="1">
      <alignment vertical="center"/>
      <protection locked="0"/>
    </xf>
    <xf numFmtId="0" fontId="3" fillId="8" borderId="0" xfId="0" applyFont="1" applyFill="1" applyAlignment="1" applyProtection="1">
      <alignment horizontal="left" vertical="center" wrapText="1"/>
      <protection locked="0"/>
    </xf>
    <xf numFmtId="0" fontId="0" fillId="8" borderId="0" xfId="0" applyFill="1" applyProtection="1">
      <protection locked="0"/>
    </xf>
    <xf numFmtId="0" fontId="0" fillId="8" borderId="0" xfId="0" applyFill="1" applyProtection="1">
      <protection locked="0" hidden="1"/>
    </xf>
    <xf numFmtId="44" fontId="3" fillId="0" borderId="0" xfId="1" applyFont="1" applyFill="1" applyBorder="1" applyAlignment="1" applyProtection="1">
      <alignment horizontal="right" vertical="center" wrapText="1"/>
      <protection locked="0"/>
    </xf>
    <xf numFmtId="167" fontId="3" fillId="0" borderId="0" xfId="1" applyNumberFormat="1" applyFont="1" applyFill="1" applyBorder="1" applyAlignment="1" applyProtection="1">
      <alignment horizontal="right" vertical="center" wrapText="1"/>
      <protection locked="0"/>
    </xf>
    <xf numFmtId="0" fontId="8" fillId="8" borderId="0" xfId="0" applyFont="1" applyFill="1" applyAlignment="1" applyProtection="1">
      <alignment horizontal="left" vertical="center" wrapText="1"/>
      <protection locked="0"/>
    </xf>
    <xf numFmtId="8" fontId="15" fillId="6" borderId="0" xfId="0" applyNumberFormat="1" applyFont="1" applyFill="1" applyAlignment="1">
      <alignment horizontal="right" vertical="center" wrapText="1" indent="1"/>
    </xf>
    <xf numFmtId="167" fontId="10" fillId="6" borderId="0" xfId="0" applyNumberFormat="1" applyFont="1" applyFill="1" applyAlignment="1" applyProtection="1">
      <alignment horizontal="right" vertical="center"/>
      <protection hidden="1"/>
    </xf>
    <xf numFmtId="0" fontId="3" fillId="6" borderId="1" xfId="0" applyFont="1" applyFill="1" applyBorder="1" applyAlignment="1" applyProtection="1">
      <alignment vertical="center" wrapText="1"/>
      <protection locked="0"/>
    </xf>
    <xf numFmtId="164" fontId="4" fillId="6" borderId="5" xfId="0" applyNumberFormat="1" applyFont="1" applyFill="1" applyBorder="1" applyAlignment="1" applyProtection="1">
      <alignment horizontal="right" vertical="center"/>
      <protection locked="0"/>
    </xf>
    <xf numFmtId="164" fontId="4" fillId="6" borderId="6" xfId="0" applyNumberFormat="1" applyFont="1" applyFill="1" applyBorder="1" applyAlignment="1" applyProtection="1">
      <alignment horizontal="right" vertical="center"/>
      <protection locked="0" hidden="1"/>
    </xf>
    <xf numFmtId="164" fontId="3" fillId="6" borderId="1" xfId="1" applyNumberFormat="1" applyFont="1" applyFill="1" applyBorder="1" applyAlignment="1" applyProtection="1">
      <alignment horizontal="center" vertical="center" wrapText="1"/>
      <protection locked="0" hidden="1"/>
    </xf>
    <xf numFmtId="164" fontId="3" fillId="6" borderId="1" xfId="1" applyNumberFormat="1" applyFont="1" applyFill="1" applyBorder="1" applyAlignment="1" applyProtection="1">
      <alignment horizontal="right" vertical="center" wrapText="1"/>
      <protection locked="0"/>
    </xf>
    <xf numFmtId="164" fontId="3" fillId="6" borderId="1" xfId="1" applyNumberFormat="1" applyFont="1" applyFill="1" applyBorder="1" applyAlignment="1" applyProtection="1">
      <alignment horizontal="right" vertical="center" wrapText="1"/>
      <protection locked="0" hidden="1"/>
    </xf>
    <xf numFmtId="164" fontId="8" fillId="6" borderId="1" xfId="1" applyNumberFormat="1" applyFont="1" applyFill="1" applyBorder="1" applyAlignment="1" applyProtection="1">
      <alignment horizontal="right" vertical="center" wrapText="1"/>
      <protection locked="0" hidden="1"/>
    </xf>
    <xf numFmtId="164" fontId="3" fillId="6" borderId="5" xfId="0" applyNumberFormat="1" applyFont="1" applyFill="1" applyBorder="1" applyAlignment="1" applyProtection="1">
      <alignment horizontal="right" vertical="center"/>
      <protection locked="0"/>
    </xf>
    <xf numFmtId="1" fontId="4" fillId="6" borderId="0" xfId="1" applyNumberFormat="1" applyFont="1" applyFill="1" applyBorder="1" applyAlignment="1" applyProtection="1">
      <alignment vertical="center" wrapText="1"/>
      <protection locked="0"/>
    </xf>
    <xf numFmtId="1" fontId="4" fillId="6" borderId="0" xfId="1" applyNumberFormat="1" applyFont="1" applyFill="1" applyBorder="1" applyAlignment="1" applyProtection="1">
      <alignment horizontal="left" vertical="center" wrapText="1" indent="1"/>
      <protection locked="0"/>
    </xf>
    <xf numFmtId="1" fontId="3" fillId="6" borderId="0" xfId="1" applyNumberFormat="1" applyFont="1" applyFill="1" applyBorder="1" applyAlignment="1" applyProtection="1">
      <alignment horizontal="left" vertical="center" wrapText="1" indent="1"/>
      <protection locked="0"/>
    </xf>
    <xf numFmtId="7" fontId="8" fillId="6" borderId="0" xfId="1" applyNumberFormat="1" applyFont="1" applyFill="1" applyBorder="1" applyAlignment="1" applyProtection="1">
      <alignment horizontal="center" vertical="center" wrapText="1"/>
      <protection locked="0"/>
    </xf>
    <xf numFmtId="2" fontId="8" fillId="6" borderId="0" xfId="1" applyNumberFormat="1" applyFont="1" applyFill="1" applyBorder="1" applyAlignment="1" applyProtection="1">
      <alignment horizontal="center" vertical="center" wrapText="1"/>
      <protection locked="0"/>
    </xf>
    <xf numFmtId="0" fontId="8" fillId="6" borderId="0" xfId="1" applyNumberFormat="1" applyFont="1" applyFill="1" applyBorder="1" applyAlignment="1" applyProtection="1">
      <alignment horizontal="center" vertical="center" wrapText="1"/>
      <protection locked="0"/>
    </xf>
    <xf numFmtId="3" fontId="3" fillId="6" borderId="0" xfId="0" applyNumberFormat="1" applyFont="1" applyFill="1" applyAlignment="1" applyProtection="1">
      <alignment horizontal="center" vertical="center"/>
      <protection locked="0"/>
    </xf>
    <xf numFmtId="3" fontId="3" fillId="6" borderId="0" xfId="0" applyNumberFormat="1" applyFont="1" applyFill="1" applyAlignment="1" applyProtection="1">
      <alignment horizontal="center" vertical="center" wrapText="1"/>
      <protection locked="0"/>
    </xf>
    <xf numFmtId="164" fontId="8" fillId="6" borderId="0" xfId="0" applyNumberFormat="1" applyFont="1" applyFill="1" applyAlignment="1" applyProtection="1">
      <alignment horizontal="right" vertical="center"/>
      <protection locked="0"/>
    </xf>
    <xf numFmtId="164" fontId="3" fillId="6" borderId="9" xfId="0" applyNumberFormat="1" applyFont="1" applyFill="1" applyBorder="1" applyAlignment="1" applyProtection="1">
      <alignment horizontal="right" vertical="center"/>
      <protection locked="0"/>
    </xf>
    <xf numFmtId="164" fontId="3" fillId="6" borderId="0" xfId="1" applyNumberFormat="1" applyFont="1" applyFill="1" applyBorder="1" applyAlignment="1" applyProtection="1">
      <alignment horizontal="center" vertical="center" wrapText="1"/>
      <protection locked="0"/>
    </xf>
    <xf numFmtId="164" fontId="3" fillId="6" borderId="0" xfId="1" applyNumberFormat="1" applyFont="1" applyFill="1" applyBorder="1" applyAlignment="1" applyProtection="1">
      <alignment horizontal="center" vertical="center" wrapText="1"/>
      <protection locked="0" hidden="1"/>
    </xf>
    <xf numFmtId="164" fontId="3" fillId="6" borderId="0" xfId="0" applyNumberFormat="1" applyFont="1" applyFill="1" applyAlignment="1" applyProtection="1">
      <alignment horizontal="right" vertical="center"/>
      <protection locked="0"/>
    </xf>
    <xf numFmtId="164" fontId="3" fillId="6" borderId="0" xfId="0" applyNumberFormat="1" applyFont="1" applyFill="1" applyAlignment="1" applyProtection="1">
      <alignment horizontal="right" vertical="center"/>
      <protection locked="0" hidden="1"/>
    </xf>
    <xf numFmtId="0" fontId="2" fillId="0" borderId="0" xfId="0" applyFont="1" applyProtection="1">
      <protection locked="0"/>
    </xf>
    <xf numFmtId="0" fontId="8" fillId="0" borderId="0" xfId="0" applyFont="1" applyAlignment="1" applyProtection="1">
      <alignment vertical="center"/>
      <protection locked="0"/>
    </xf>
    <xf numFmtId="1" fontId="3" fillId="6" borderId="0" xfId="1" applyNumberFormat="1" applyFont="1" applyFill="1" applyBorder="1" applyAlignment="1" applyProtection="1">
      <alignment horizontal="center" vertical="center" wrapText="1"/>
      <protection locked="0"/>
    </xf>
    <xf numFmtId="0" fontId="8" fillId="4" borderId="0" xfId="0" applyFont="1" applyFill="1" applyAlignment="1" applyProtection="1">
      <alignment horizontal="left" vertical="center" wrapText="1"/>
      <protection locked="0"/>
    </xf>
    <xf numFmtId="0" fontId="12" fillId="0" borderId="0" xfId="0" applyFont="1" applyAlignment="1" applyProtection="1">
      <alignment vertical="center" wrapText="1"/>
      <protection locked="0"/>
    </xf>
    <xf numFmtId="0" fontId="8" fillId="0" borderId="0" xfId="0" applyFont="1" applyAlignment="1" applyProtection="1">
      <alignment horizontal="left" vertical="center" wrapText="1"/>
      <protection locked="0"/>
    </xf>
    <xf numFmtId="0" fontId="8" fillId="0" borderId="0" xfId="0" applyFont="1" applyAlignment="1" applyProtection="1">
      <alignment vertical="center" wrapText="1"/>
      <protection locked="0"/>
    </xf>
    <xf numFmtId="0" fontId="22" fillId="7" borderId="0" xfId="0" applyFont="1" applyFill="1" applyAlignment="1">
      <alignment horizontal="left" vertical="top" wrapText="1"/>
    </xf>
    <xf numFmtId="0" fontId="3" fillId="4" borderId="22" xfId="0" applyFont="1" applyFill="1" applyBorder="1" applyAlignment="1" applyProtection="1">
      <alignment vertical="center"/>
      <protection locked="0"/>
    </xf>
    <xf numFmtId="3" fontId="8" fillId="6" borderId="24" xfId="1" applyNumberFormat="1" applyFont="1" applyFill="1" applyBorder="1" applyAlignment="1" applyProtection="1">
      <alignment horizontal="center" vertical="center" wrapText="1"/>
      <protection locked="0"/>
    </xf>
    <xf numFmtId="3" fontId="8" fillId="6" borderId="25" xfId="1" applyNumberFormat="1" applyFont="1" applyFill="1" applyBorder="1" applyAlignment="1" applyProtection="1">
      <alignment horizontal="center" vertical="center" wrapText="1"/>
      <protection locked="0"/>
    </xf>
    <xf numFmtId="3" fontId="8" fillId="6" borderId="26" xfId="1" applyNumberFormat="1" applyFont="1" applyFill="1" applyBorder="1" applyAlignment="1" applyProtection="1">
      <alignment horizontal="center" vertical="center" wrapText="1"/>
      <protection locked="0"/>
    </xf>
    <xf numFmtId="0" fontId="11" fillId="6" borderId="27" xfId="0" applyFont="1" applyFill="1" applyBorder="1" applyAlignment="1" applyProtection="1">
      <alignment horizontal="left" vertical="center" wrapText="1" indent="1"/>
      <protection locked="0"/>
    </xf>
    <xf numFmtId="3" fontId="11" fillId="6" borderId="27" xfId="1" applyNumberFormat="1" applyFont="1" applyFill="1" applyBorder="1" applyAlignment="1" applyProtection="1">
      <alignment horizontal="center" vertical="center" wrapText="1"/>
      <protection locked="0"/>
    </xf>
    <xf numFmtId="167" fontId="10" fillId="6" borderId="27" xfId="1" applyNumberFormat="1" applyFont="1" applyFill="1" applyBorder="1" applyAlignment="1" applyProtection="1">
      <alignment horizontal="right" vertical="center" wrapText="1"/>
      <protection locked="0"/>
    </xf>
    <xf numFmtId="167" fontId="11" fillId="6" borderId="28" xfId="1" applyNumberFormat="1" applyFont="1" applyFill="1" applyBorder="1" applyAlignment="1" applyProtection="1">
      <alignment horizontal="right" vertical="center" wrapText="1"/>
      <protection hidden="1"/>
    </xf>
    <xf numFmtId="0" fontId="3" fillId="6" borderId="27" xfId="0" applyFont="1" applyFill="1" applyBorder="1" applyAlignment="1" applyProtection="1">
      <alignment horizontal="left" vertical="center" wrapText="1" indent="3"/>
      <protection locked="0"/>
    </xf>
    <xf numFmtId="3" fontId="3" fillId="6" borderId="27" xfId="1" applyNumberFormat="1" applyFont="1" applyFill="1" applyBorder="1" applyAlignment="1" applyProtection="1">
      <alignment horizontal="center" vertical="center" wrapText="1"/>
      <protection locked="0"/>
    </xf>
    <xf numFmtId="167" fontId="3" fillId="6" borderId="27" xfId="1" applyNumberFormat="1" applyFont="1" applyFill="1" applyBorder="1" applyAlignment="1" applyProtection="1">
      <alignment horizontal="right" vertical="center" wrapText="1"/>
      <protection locked="0"/>
    </xf>
    <xf numFmtId="167" fontId="3" fillId="6" borderId="28" xfId="0" applyNumberFormat="1" applyFont="1" applyFill="1" applyBorder="1" applyAlignment="1" applyProtection="1">
      <alignment horizontal="right" vertical="center"/>
      <protection hidden="1"/>
    </xf>
    <xf numFmtId="0" fontId="11" fillId="6" borderId="27" xfId="0" applyFont="1" applyFill="1" applyBorder="1" applyAlignment="1" applyProtection="1">
      <alignment horizontal="left" vertical="center" indent="1"/>
      <protection locked="0"/>
    </xf>
    <xf numFmtId="3" fontId="11" fillId="6" borderId="27" xfId="0" applyNumberFormat="1" applyFont="1" applyFill="1" applyBorder="1" applyAlignment="1" applyProtection="1">
      <alignment horizontal="center" vertical="center"/>
      <protection locked="0"/>
    </xf>
    <xf numFmtId="167" fontId="10" fillId="6" borderId="27" xfId="0" applyNumberFormat="1" applyFont="1" applyFill="1" applyBorder="1" applyAlignment="1" applyProtection="1">
      <alignment horizontal="right" vertical="center"/>
      <protection locked="0"/>
    </xf>
    <xf numFmtId="167" fontId="11" fillId="6" borderId="27" xfId="0" applyNumberFormat="1" applyFont="1" applyFill="1" applyBorder="1" applyAlignment="1" applyProtection="1">
      <alignment horizontal="right" vertical="center"/>
      <protection hidden="1"/>
    </xf>
    <xf numFmtId="166" fontId="10" fillId="6" borderId="27" xfId="1" applyNumberFormat="1" applyFont="1" applyFill="1" applyBorder="1" applyAlignment="1" applyProtection="1">
      <alignment horizontal="right" vertical="center" wrapText="1"/>
      <protection locked="0"/>
    </xf>
    <xf numFmtId="166" fontId="11" fillId="6" borderId="28" xfId="1" applyNumberFormat="1" applyFont="1" applyFill="1" applyBorder="1" applyAlignment="1" applyProtection="1">
      <alignment horizontal="right" vertical="center" wrapText="1"/>
      <protection hidden="1"/>
    </xf>
    <xf numFmtId="0" fontId="11" fillId="6" borderId="30" xfId="0" applyFont="1" applyFill="1" applyBorder="1" applyAlignment="1" applyProtection="1">
      <alignment horizontal="left" vertical="center" wrapText="1" indent="1"/>
      <protection locked="0"/>
    </xf>
    <xf numFmtId="3" fontId="11" fillId="6" borderId="30" xfId="1" applyNumberFormat="1" applyFont="1" applyFill="1" applyBorder="1" applyAlignment="1" applyProtection="1">
      <alignment horizontal="center" vertical="center" wrapText="1"/>
      <protection locked="0"/>
    </xf>
    <xf numFmtId="166" fontId="10" fillId="6" borderId="30" xfId="1" applyNumberFormat="1" applyFont="1" applyFill="1" applyBorder="1" applyAlignment="1" applyProtection="1">
      <alignment horizontal="right" vertical="center" wrapText="1"/>
      <protection locked="0"/>
    </xf>
    <xf numFmtId="166" fontId="11" fillId="6" borderId="30" xfId="1" applyNumberFormat="1" applyFont="1" applyFill="1" applyBorder="1" applyAlignment="1" applyProtection="1">
      <alignment horizontal="right" vertical="center" wrapText="1"/>
      <protection hidden="1"/>
    </xf>
    <xf numFmtId="0" fontId="11" fillId="6" borderId="32" xfId="0" applyFont="1" applyFill="1" applyBorder="1" applyAlignment="1" applyProtection="1">
      <alignment horizontal="left" vertical="center" indent="1"/>
      <protection locked="0"/>
    </xf>
    <xf numFmtId="3" fontId="11" fillId="6" borderId="31" xfId="0" applyNumberFormat="1" applyFont="1" applyFill="1" applyBorder="1" applyAlignment="1" applyProtection="1">
      <alignment horizontal="center" vertical="center"/>
      <protection locked="0"/>
    </xf>
    <xf numFmtId="167" fontId="10" fillId="6" borderId="31" xfId="0" applyNumberFormat="1" applyFont="1" applyFill="1" applyBorder="1" applyAlignment="1" applyProtection="1">
      <alignment horizontal="right" vertical="center"/>
      <protection locked="0"/>
    </xf>
    <xf numFmtId="167" fontId="11" fillId="6" borderId="33" xfId="0" applyNumberFormat="1" applyFont="1" applyFill="1" applyBorder="1" applyAlignment="1" applyProtection="1">
      <alignment horizontal="right" vertical="center"/>
      <protection hidden="1"/>
    </xf>
    <xf numFmtId="0" fontId="11" fillId="10" borderId="0" xfId="0" applyFont="1" applyFill="1" applyAlignment="1" applyProtection="1">
      <alignment horizontal="left" vertical="center" indent="1"/>
      <protection locked="0"/>
    </xf>
    <xf numFmtId="0" fontId="12" fillId="10" borderId="0" xfId="0" applyFont="1" applyFill="1" applyAlignment="1" applyProtection="1">
      <alignment vertical="center" wrapText="1"/>
      <protection locked="0"/>
    </xf>
    <xf numFmtId="167" fontId="10" fillId="10" borderId="0" xfId="0" applyNumberFormat="1" applyFont="1" applyFill="1" applyAlignment="1" applyProtection="1">
      <alignment horizontal="right" vertical="center"/>
      <protection hidden="1"/>
    </xf>
    <xf numFmtId="0" fontId="12" fillId="9" borderId="31" xfId="0" applyFont="1" applyFill="1" applyBorder="1" applyAlignment="1" applyProtection="1">
      <alignment vertical="center" wrapText="1"/>
      <protection locked="0"/>
    </xf>
    <xf numFmtId="0" fontId="11" fillId="6" borderId="31" xfId="0" applyFont="1" applyFill="1" applyBorder="1" applyAlignment="1" applyProtection="1">
      <alignment horizontal="left" vertical="center" indent="1"/>
      <protection locked="0"/>
    </xf>
    <xf numFmtId="167" fontId="11" fillId="6" borderId="31" xfId="0" applyNumberFormat="1" applyFont="1" applyFill="1" applyBorder="1" applyAlignment="1" applyProtection="1">
      <alignment horizontal="right" vertical="center"/>
      <protection hidden="1"/>
    </xf>
    <xf numFmtId="166" fontId="11" fillId="6" borderId="31" xfId="1" applyNumberFormat="1" applyFont="1" applyFill="1" applyBorder="1" applyAlignment="1" applyProtection="1">
      <alignment horizontal="right" vertical="center" wrapText="1"/>
      <protection hidden="1"/>
    </xf>
    <xf numFmtId="0" fontId="11" fillId="6" borderId="31" xfId="0" applyFont="1" applyFill="1" applyBorder="1" applyAlignment="1" applyProtection="1">
      <alignment horizontal="left" vertical="center" wrapText="1" indent="1"/>
      <protection locked="0"/>
    </xf>
    <xf numFmtId="3" fontId="11" fillId="6" borderId="31" xfId="1" applyNumberFormat="1" applyFont="1" applyFill="1" applyBorder="1" applyAlignment="1" applyProtection="1">
      <alignment horizontal="center" vertical="center" wrapText="1"/>
      <protection locked="0"/>
    </xf>
    <xf numFmtId="166" fontId="10" fillId="6" borderId="31" xfId="1" applyNumberFormat="1" applyFont="1" applyFill="1" applyBorder="1" applyAlignment="1" applyProtection="1">
      <alignment horizontal="right" vertical="center" wrapText="1"/>
      <protection locked="0"/>
    </xf>
    <xf numFmtId="0" fontId="12" fillId="0" borderId="37" xfId="0" applyFont="1" applyBorder="1" applyAlignment="1" applyProtection="1">
      <alignment vertical="top" wrapText="1"/>
      <protection locked="0"/>
    </xf>
    <xf numFmtId="0" fontId="3" fillId="0" borderId="40" xfId="0" applyFont="1" applyBorder="1" applyAlignment="1" applyProtection="1">
      <alignment vertical="center"/>
      <protection locked="0"/>
    </xf>
    <xf numFmtId="0" fontId="14" fillId="4" borderId="37" xfId="0" applyFont="1" applyFill="1" applyBorder="1" applyAlignment="1" applyProtection="1">
      <alignment horizontal="left" vertical="top" wrapText="1"/>
      <protection locked="0"/>
    </xf>
    <xf numFmtId="3" fontId="11" fillId="10" borderId="40" xfId="0" applyNumberFormat="1" applyFont="1" applyFill="1" applyBorder="1" applyAlignment="1" applyProtection="1">
      <alignment horizontal="center" vertical="center"/>
      <protection locked="0"/>
    </xf>
    <xf numFmtId="0" fontId="12" fillId="0" borderId="40" xfId="0" applyFont="1" applyBorder="1" applyAlignment="1" applyProtection="1">
      <alignment vertical="top" wrapText="1"/>
      <protection locked="0"/>
    </xf>
    <xf numFmtId="3" fontId="11" fillId="10" borderId="42" xfId="0" applyNumberFormat="1" applyFont="1" applyFill="1" applyBorder="1" applyAlignment="1" applyProtection="1">
      <alignment horizontal="center" vertical="center"/>
      <protection locked="0"/>
    </xf>
    <xf numFmtId="0" fontId="11" fillId="10" borderId="42" xfId="0" applyFont="1" applyFill="1" applyBorder="1" applyAlignment="1" applyProtection="1">
      <alignment horizontal="left" vertical="center" indent="1"/>
      <protection locked="0"/>
    </xf>
    <xf numFmtId="0" fontId="8" fillId="0" borderId="40" xfId="0" applyFont="1" applyBorder="1" applyAlignment="1" applyProtection="1">
      <alignment horizontal="left" vertical="center" wrapText="1" indent="1"/>
      <protection locked="0"/>
    </xf>
    <xf numFmtId="0" fontId="8" fillId="0" borderId="37" xfId="0" applyFont="1" applyBorder="1" applyAlignment="1" applyProtection="1">
      <alignment horizontal="left" vertical="center" wrapText="1" indent="1"/>
      <protection locked="0"/>
    </xf>
    <xf numFmtId="3" fontId="8" fillId="0" borderId="40" xfId="1" applyNumberFormat="1" applyFont="1" applyFill="1" applyBorder="1" applyAlignment="1" applyProtection="1">
      <alignment horizontal="center" vertical="center" wrapText="1"/>
      <protection locked="0"/>
    </xf>
    <xf numFmtId="166" fontId="10" fillId="6" borderId="40" xfId="1" applyNumberFormat="1" applyFont="1" applyFill="1" applyBorder="1" applyAlignment="1" applyProtection="1">
      <alignment horizontal="right" vertical="center" wrapText="1"/>
      <protection hidden="1"/>
    </xf>
    <xf numFmtId="0" fontId="3" fillId="10" borderId="34" xfId="0" applyFont="1" applyFill="1" applyBorder="1" applyAlignment="1" applyProtection="1">
      <alignment vertical="center" wrapText="1"/>
      <protection locked="0"/>
    </xf>
    <xf numFmtId="3" fontId="3" fillId="10" borderId="43" xfId="0" applyNumberFormat="1" applyFont="1" applyFill="1" applyBorder="1" applyAlignment="1" applyProtection="1">
      <alignment horizontal="center" vertical="center"/>
      <protection locked="0"/>
    </xf>
    <xf numFmtId="165" fontId="3" fillId="10" borderId="35" xfId="1" applyNumberFormat="1" applyFont="1" applyFill="1" applyBorder="1" applyAlignment="1" applyProtection="1">
      <alignment horizontal="center" vertical="center"/>
      <protection locked="0"/>
    </xf>
    <xf numFmtId="167" fontId="3" fillId="10" borderId="36" xfId="0" applyNumberFormat="1" applyFont="1" applyFill="1" applyBorder="1" applyAlignment="1" applyProtection="1">
      <alignment horizontal="right" vertical="center"/>
      <protection locked="0"/>
    </xf>
    <xf numFmtId="167" fontId="11" fillId="10" borderId="36" xfId="0" applyNumberFormat="1" applyFont="1" applyFill="1" applyBorder="1" applyAlignment="1" applyProtection="1">
      <alignment horizontal="right" vertical="center"/>
      <protection locked="0"/>
    </xf>
    <xf numFmtId="0" fontId="26" fillId="10" borderId="38" xfId="0" applyFont="1" applyFill="1" applyBorder="1" applyAlignment="1" applyProtection="1">
      <alignment vertical="top" wrapText="1"/>
      <protection locked="0"/>
    </xf>
    <xf numFmtId="0" fontId="26" fillId="10" borderId="0" xfId="0" applyFont="1" applyFill="1" applyAlignment="1" applyProtection="1">
      <alignment vertical="top" wrapText="1"/>
      <protection locked="0"/>
    </xf>
    <xf numFmtId="0" fontId="26" fillId="10" borderId="41" xfId="0" applyFont="1" applyFill="1" applyBorder="1" applyAlignment="1" applyProtection="1">
      <alignment vertical="top" wrapText="1"/>
      <protection locked="0"/>
    </xf>
    <xf numFmtId="0" fontId="26" fillId="10" borderId="35" xfId="0" applyFont="1" applyFill="1" applyBorder="1" applyAlignment="1" applyProtection="1">
      <alignment vertical="top" wrapText="1"/>
      <protection locked="0"/>
    </xf>
    <xf numFmtId="0" fontId="26" fillId="10" borderId="39" xfId="0" applyFont="1" applyFill="1" applyBorder="1" applyAlignment="1" applyProtection="1">
      <alignment vertical="top" wrapText="1"/>
      <protection locked="0"/>
    </xf>
    <xf numFmtId="0" fontId="26" fillId="10" borderId="40" xfId="0" applyFont="1" applyFill="1" applyBorder="1" applyAlignment="1" applyProtection="1">
      <alignment vertical="top" wrapText="1"/>
      <protection locked="0"/>
    </xf>
    <xf numFmtId="0" fontId="26" fillId="10" borderId="42" xfId="0" applyFont="1" applyFill="1" applyBorder="1" applyAlignment="1" applyProtection="1">
      <alignment vertical="top" wrapText="1"/>
      <protection locked="0"/>
    </xf>
    <xf numFmtId="0" fontId="26" fillId="10" borderId="37" xfId="0" applyFont="1" applyFill="1" applyBorder="1" applyAlignment="1" applyProtection="1">
      <alignment vertical="top" wrapText="1"/>
      <protection locked="0"/>
    </xf>
    <xf numFmtId="0" fontId="3" fillId="6" borderId="32" xfId="0" applyFont="1" applyFill="1" applyBorder="1" applyAlignment="1" applyProtection="1">
      <alignment horizontal="left" vertical="center" wrapText="1" indent="3"/>
      <protection locked="0"/>
    </xf>
    <xf numFmtId="3" fontId="3" fillId="6" borderId="31" xfId="1" applyNumberFormat="1" applyFont="1" applyFill="1" applyBorder="1" applyAlignment="1" applyProtection="1">
      <alignment horizontal="center" vertical="center" wrapText="1"/>
      <protection locked="0"/>
    </xf>
    <xf numFmtId="167" fontId="3" fillId="6" borderId="31" xfId="1" applyNumberFormat="1" applyFont="1" applyFill="1" applyBorder="1" applyAlignment="1" applyProtection="1">
      <alignment horizontal="right" vertical="center" wrapText="1"/>
      <protection locked="0"/>
    </xf>
    <xf numFmtId="167" fontId="3" fillId="6" borderId="33" xfId="0" applyNumberFormat="1" applyFont="1" applyFill="1" applyBorder="1" applyAlignment="1" applyProtection="1">
      <alignment horizontal="right" vertical="center"/>
      <protection hidden="1"/>
    </xf>
    <xf numFmtId="3" fontId="8" fillId="0" borderId="44" xfId="0" applyNumberFormat="1" applyFont="1" applyBorder="1" applyAlignment="1" applyProtection="1">
      <alignment horizontal="center" vertical="center" wrapText="1"/>
      <protection locked="0"/>
    </xf>
    <xf numFmtId="167" fontId="5" fillId="6" borderId="33" xfId="0" applyNumberFormat="1" applyFont="1" applyFill="1" applyBorder="1" applyAlignment="1" applyProtection="1">
      <alignment horizontal="right" vertical="center"/>
      <protection hidden="1"/>
    </xf>
    <xf numFmtId="0" fontId="3" fillId="6" borderId="31" xfId="0" applyFont="1" applyFill="1" applyBorder="1" applyAlignment="1" applyProtection="1">
      <alignment horizontal="left" vertical="center" wrapText="1" indent="3"/>
      <protection locked="0"/>
    </xf>
    <xf numFmtId="167" fontId="3" fillId="6" borderId="31" xfId="0" applyNumberFormat="1" applyFont="1" applyFill="1" applyBorder="1" applyAlignment="1" applyProtection="1">
      <alignment horizontal="right" vertical="center"/>
      <protection hidden="1"/>
    </xf>
    <xf numFmtId="167" fontId="10" fillId="6" borderId="31" xfId="1" applyNumberFormat="1" applyFont="1" applyFill="1" applyBorder="1" applyAlignment="1" applyProtection="1">
      <alignment horizontal="right" vertical="center" wrapText="1"/>
      <protection locked="0"/>
    </xf>
    <xf numFmtId="167" fontId="11" fillId="6" borderId="31" xfId="1" applyNumberFormat="1" applyFont="1" applyFill="1" applyBorder="1" applyAlignment="1" applyProtection="1">
      <alignment horizontal="right" vertical="center" wrapText="1"/>
      <protection hidden="1"/>
    </xf>
    <xf numFmtId="0" fontId="25" fillId="0" borderId="23" xfId="0" applyFont="1" applyBorder="1" applyAlignment="1" applyProtection="1">
      <alignment horizontal="left" vertical="top" wrapText="1"/>
      <protection locked="0"/>
    </xf>
    <xf numFmtId="0" fontId="0" fillId="0" borderId="27" xfId="0" applyBorder="1" applyProtection="1">
      <protection locked="0"/>
    </xf>
    <xf numFmtId="0" fontId="0" fillId="0" borderId="27" xfId="0" applyBorder="1" applyProtection="1">
      <protection locked="0" hidden="1"/>
    </xf>
    <xf numFmtId="167" fontId="11" fillId="9" borderId="31" xfId="0" applyNumberFormat="1" applyFont="1" applyFill="1" applyBorder="1" applyAlignment="1" applyProtection="1">
      <alignment horizontal="right" vertical="center"/>
      <protection hidden="1"/>
    </xf>
    <xf numFmtId="167" fontId="11" fillId="4" borderId="0" xfId="0" applyNumberFormat="1" applyFont="1" applyFill="1" applyAlignment="1" applyProtection="1">
      <alignment horizontal="right" vertical="center"/>
      <protection hidden="1"/>
    </xf>
    <xf numFmtId="0" fontId="22" fillId="8" borderId="0" xfId="0" applyFont="1" applyFill="1"/>
    <xf numFmtId="0" fontId="27" fillId="0" borderId="0" xfId="0" applyFont="1" applyAlignment="1" applyProtection="1">
      <alignment horizontal="left" vertical="center" wrapText="1"/>
      <protection locked="0"/>
    </xf>
    <xf numFmtId="0" fontId="8" fillId="6" borderId="0" xfId="0" applyFont="1" applyFill="1" applyAlignment="1" applyProtection="1">
      <alignment horizontal="left" vertical="center" wrapText="1" indent="1"/>
      <protection locked="0"/>
    </xf>
    <xf numFmtId="0" fontId="20" fillId="2" borderId="7" xfId="0" applyFont="1" applyFill="1" applyBorder="1" applyAlignment="1">
      <alignment vertical="top" wrapText="1"/>
    </xf>
    <xf numFmtId="0" fontId="19" fillId="2" borderId="7" xfId="0" applyFont="1" applyFill="1" applyBorder="1" applyAlignment="1">
      <alignment vertical="top" wrapText="1"/>
    </xf>
    <xf numFmtId="0" fontId="0" fillId="2" borderId="7" xfId="0" applyFill="1" applyBorder="1"/>
    <xf numFmtId="0" fontId="20" fillId="2" borderId="7" xfId="0" applyFont="1" applyFill="1" applyBorder="1"/>
    <xf numFmtId="0" fontId="0" fillId="0" borderId="7" xfId="0" applyBorder="1" applyAlignment="1">
      <alignment wrapText="1"/>
    </xf>
    <xf numFmtId="3" fontId="28" fillId="6" borderId="1" xfId="0" applyNumberFormat="1" applyFont="1" applyFill="1" applyBorder="1" applyAlignment="1" applyProtection="1">
      <alignment horizontal="left" vertical="center"/>
      <protection locked="0"/>
    </xf>
    <xf numFmtId="0" fontId="29" fillId="2" borderId="7" xfId="0" applyFont="1" applyFill="1" applyBorder="1" applyAlignment="1">
      <alignment vertical="top" wrapText="1"/>
    </xf>
    <xf numFmtId="167" fontId="10" fillId="9" borderId="7" xfId="0" applyNumberFormat="1" applyFont="1" applyFill="1" applyBorder="1" applyAlignment="1" applyProtection="1">
      <alignment horizontal="right" vertical="center"/>
      <protection hidden="1"/>
    </xf>
    <xf numFmtId="0" fontId="23" fillId="5" borderId="0" xfId="0" applyFont="1" applyFill="1" applyAlignment="1">
      <alignment vertical="top"/>
    </xf>
    <xf numFmtId="0" fontId="23" fillId="5" borderId="0" xfId="0" applyFont="1" applyFill="1"/>
    <xf numFmtId="0" fontId="23" fillId="5" borderId="0" xfId="0" applyFont="1" applyFill="1" applyAlignment="1">
      <alignment horizontal="left" vertical="top"/>
    </xf>
    <xf numFmtId="0" fontId="8" fillId="11" borderId="0" xfId="0" applyFont="1" applyFill="1" applyAlignment="1" applyProtection="1">
      <alignment horizontal="left" vertical="center" wrapText="1"/>
      <protection locked="0"/>
    </xf>
    <xf numFmtId="3" fontId="8" fillId="11" borderId="0" xfId="0" applyNumberFormat="1" applyFont="1" applyFill="1" applyAlignment="1" applyProtection="1">
      <alignment horizontal="center" vertical="center"/>
      <protection locked="0"/>
    </xf>
    <xf numFmtId="165" fontId="8" fillId="11" borderId="0" xfId="1" applyNumberFormat="1" applyFont="1" applyFill="1" applyBorder="1" applyAlignment="1" applyProtection="1">
      <alignment horizontal="center" vertical="center"/>
      <protection locked="0"/>
    </xf>
    <xf numFmtId="167" fontId="8" fillId="11" borderId="0" xfId="0" applyNumberFormat="1" applyFont="1" applyFill="1" applyAlignment="1" applyProtection="1">
      <alignment horizontal="right" vertical="center"/>
      <protection locked="0"/>
    </xf>
    <xf numFmtId="3" fontId="0" fillId="0" borderId="0" xfId="0" applyNumberFormat="1" applyProtection="1">
      <protection locked="0"/>
    </xf>
    <xf numFmtId="0" fontId="3" fillId="6" borderId="0" xfId="0" applyFont="1" applyFill="1" applyAlignment="1" applyProtection="1">
      <alignment horizontal="center" vertical="center" wrapText="1"/>
      <protection locked="0"/>
    </xf>
    <xf numFmtId="0" fontId="24" fillId="5" borderId="11" xfId="0" applyFont="1" applyFill="1" applyBorder="1" applyAlignment="1">
      <alignment horizontal="center"/>
    </xf>
    <xf numFmtId="0" fontId="24" fillId="5" borderId="12" xfId="0" applyFont="1" applyFill="1" applyBorder="1" applyAlignment="1">
      <alignment horizontal="center"/>
    </xf>
    <xf numFmtId="0" fontId="3" fillId="6" borderId="0" xfId="0" applyFont="1" applyFill="1" applyAlignment="1" applyProtection="1">
      <alignment horizontal="center" vertical="center"/>
      <protection locked="0"/>
    </xf>
    <xf numFmtId="0" fontId="8" fillId="4" borderId="0" xfId="0" applyFont="1" applyFill="1" applyAlignment="1" applyProtection="1">
      <alignment horizontal="left" vertical="center" wrapText="1"/>
      <protection locked="0"/>
    </xf>
    <xf numFmtId="0" fontId="12" fillId="0" borderId="0" xfId="0" applyFont="1" applyAlignment="1" applyProtection="1">
      <alignment vertical="center" wrapText="1"/>
      <protection locked="0"/>
    </xf>
    <xf numFmtId="0" fontId="8" fillId="0" borderId="0" xfId="0" applyFont="1" applyAlignment="1" applyProtection="1">
      <alignment horizontal="left" vertical="center" wrapText="1"/>
      <protection locked="0"/>
    </xf>
    <xf numFmtId="0" fontId="13" fillId="4" borderId="0" xfId="0" applyFont="1" applyFill="1" applyAlignment="1" applyProtection="1">
      <alignment horizontal="center" vertical="center"/>
      <protection locked="0"/>
    </xf>
    <xf numFmtId="167" fontId="16" fillId="6" borderId="5" xfId="0" applyNumberFormat="1" applyFont="1" applyFill="1" applyBorder="1" applyAlignment="1" applyProtection="1">
      <alignment horizontal="center" vertical="center"/>
      <protection hidden="1"/>
    </xf>
    <xf numFmtId="0" fontId="17" fillId="6" borderId="5" xfId="0" applyFont="1" applyFill="1" applyBorder="1" applyAlignment="1" applyProtection="1">
      <alignment horizontal="center" vertical="center"/>
      <protection hidden="1"/>
    </xf>
    <xf numFmtId="0" fontId="8" fillId="0" borderId="0" xfId="0" applyFont="1" applyAlignment="1" applyProtection="1">
      <alignment vertical="center" wrapText="1"/>
      <protection locked="0"/>
    </xf>
    <xf numFmtId="0" fontId="0" fillId="0" borderId="0" xfId="0" applyAlignment="1" applyProtection="1">
      <alignment vertical="center" wrapText="1"/>
      <protection locked="0"/>
    </xf>
    <xf numFmtId="3" fontId="3" fillId="6" borderId="3" xfId="0" applyNumberFormat="1" applyFont="1" applyFill="1" applyBorder="1" applyAlignment="1" applyProtection="1">
      <alignment horizontal="center"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8" fillId="4" borderId="19" xfId="0" applyFont="1" applyFill="1" applyBorder="1" applyAlignment="1" applyProtection="1">
      <alignment horizontal="left" vertical="center" wrapText="1"/>
      <protection locked="0"/>
    </xf>
    <xf numFmtId="0" fontId="0" fillId="4" borderId="20" xfId="0" applyFill="1" applyBorder="1" applyAlignment="1">
      <alignment horizontal="left" vertical="center" wrapText="1"/>
    </xf>
    <xf numFmtId="0" fontId="0" fillId="4" borderId="21" xfId="0" applyFill="1" applyBorder="1" applyAlignment="1">
      <alignment horizontal="left" vertical="center" wrapText="1"/>
    </xf>
    <xf numFmtId="0" fontId="3" fillId="6" borderId="4" xfId="0" applyFont="1" applyFill="1" applyBorder="1" applyAlignment="1" applyProtection="1">
      <alignment horizontal="right" vertical="center"/>
      <protection locked="0"/>
    </xf>
    <xf numFmtId="0" fontId="8" fillId="6" borderId="5" xfId="0" applyFont="1" applyFill="1" applyBorder="1" applyAlignment="1" applyProtection="1">
      <alignment vertical="center"/>
      <protection locked="0"/>
    </xf>
    <xf numFmtId="0" fontId="0" fillId="0" borderId="0" xfId="0" applyAlignment="1">
      <alignment horizontal="center" wrapText="1"/>
    </xf>
    <xf numFmtId="0" fontId="8" fillId="4" borderId="19" xfId="0" applyFont="1" applyFill="1" applyBorder="1" applyAlignment="1" applyProtection="1">
      <alignment horizontal="left" vertical="top" wrapText="1"/>
      <protection locked="0"/>
    </xf>
    <xf numFmtId="0" fontId="8" fillId="4" borderId="17" xfId="0" applyFont="1" applyFill="1" applyBorder="1" applyAlignment="1" applyProtection="1">
      <alignment horizontal="left" vertical="top" wrapText="1"/>
      <protection locked="0"/>
    </xf>
    <xf numFmtId="0" fontId="8" fillId="4" borderId="29" xfId="0" applyFont="1" applyFill="1" applyBorder="1" applyAlignment="1" applyProtection="1">
      <alignment horizontal="left" vertical="top" wrapText="1"/>
      <protection locked="0"/>
    </xf>
    <xf numFmtId="0" fontId="8" fillId="10" borderId="15" xfId="0" applyFont="1" applyFill="1" applyBorder="1" applyAlignment="1" applyProtection="1">
      <alignment horizontal="center" vertical="center"/>
      <protection locked="0"/>
    </xf>
    <xf numFmtId="0" fontId="8" fillId="10" borderId="0" xfId="0" applyFont="1" applyFill="1" applyAlignment="1" applyProtection="1">
      <alignment horizontal="center" vertical="center"/>
      <protection locked="0"/>
    </xf>
    <xf numFmtId="0" fontId="8" fillId="10" borderId="14" xfId="0" applyFont="1" applyFill="1" applyBorder="1" applyAlignment="1" applyProtection="1">
      <alignment horizontal="center" vertical="center"/>
      <protection locked="0"/>
    </xf>
    <xf numFmtId="0" fontId="8" fillId="10" borderId="13" xfId="0" applyFont="1" applyFill="1" applyBorder="1" applyAlignment="1" applyProtection="1">
      <alignment horizontal="center" vertical="center"/>
      <protection locked="0"/>
    </xf>
    <xf numFmtId="0" fontId="8" fillId="10" borderId="16" xfId="0" applyFont="1" applyFill="1" applyBorder="1" applyAlignment="1" applyProtection="1">
      <alignment horizontal="center" vertical="center"/>
      <protection locked="0"/>
    </xf>
    <xf numFmtId="0" fontId="8" fillId="10" borderId="17" xfId="0" applyFont="1" applyFill="1" applyBorder="1" applyAlignment="1" applyProtection="1">
      <alignment horizontal="center" vertical="center"/>
      <protection locked="0"/>
    </xf>
    <xf numFmtId="0" fontId="8" fillId="10" borderId="18" xfId="0" applyFont="1" applyFill="1" applyBorder="1" applyAlignment="1" applyProtection="1">
      <alignment horizontal="center" vertical="center"/>
      <protection locked="0"/>
    </xf>
    <xf numFmtId="0" fontId="3" fillId="6" borderId="8" xfId="0" applyFont="1" applyFill="1" applyBorder="1" applyAlignment="1" applyProtection="1">
      <alignment horizontal="right" vertical="center"/>
      <protection locked="0"/>
    </xf>
    <xf numFmtId="0" fontId="3" fillId="6" borderId="9" xfId="0" applyFont="1" applyFill="1" applyBorder="1" applyAlignment="1" applyProtection="1">
      <alignment horizontal="right" vertical="center"/>
      <protection locked="0"/>
    </xf>
    <xf numFmtId="167" fontId="16" fillId="6" borderId="9" xfId="0" applyNumberFormat="1" applyFont="1" applyFill="1" applyBorder="1" applyAlignment="1" applyProtection="1">
      <alignment horizontal="center" vertical="center"/>
      <protection hidden="1"/>
    </xf>
    <xf numFmtId="0" fontId="8" fillId="4" borderId="19" xfId="0" applyFont="1" applyFill="1" applyBorder="1" applyAlignment="1" applyProtection="1">
      <alignment vertical="center"/>
      <protection locked="0"/>
    </xf>
    <xf numFmtId="0" fontId="0" fillId="4" borderId="17" xfId="0" applyFill="1" applyBorder="1" applyAlignment="1">
      <alignment vertical="center"/>
    </xf>
    <xf numFmtId="0" fontId="0" fillId="4" borderId="29" xfId="0" applyFill="1" applyBorder="1" applyAlignment="1">
      <alignment vertical="center"/>
    </xf>
    <xf numFmtId="0" fontId="14" fillId="0" borderId="17" xfId="0" applyFont="1" applyBorder="1" applyAlignment="1" applyProtection="1">
      <alignment horizontal="center" vertical="top" wrapText="1"/>
      <protection locked="0"/>
    </xf>
    <xf numFmtId="0" fontId="14" fillId="0" borderId="29" xfId="0" applyFont="1" applyBorder="1" applyAlignment="1" applyProtection="1">
      <alignment horizontal="center" vertical="top" wrapText="1"/>
      <protection locked="0"/>
    </xf>
    <xf numFmtId="0" fontId="8" fillId="0" borderId="0" xfId="0" applyFont="1" applyAlignment="1" applyProtection="1">
      <alignment vertical="center"/>
      <protection locked="0"/>
    </xf>
    <xf numFmtId="1" fontId="3" fillId="6" borderId="0" xfId="1" applyNumberFormat="1" applyFont="1" applyFill="1" applyBorder="1" applyAlignment="1" applyProtection="1">
      <alignment horizontal="center" vertical="center" wrapText="1"/>
      <protection locked="0"/>
    </xf>
    <xf numFmtId="0" fontId="0" fillId="0" borderId="0" xfId="0" applyAlignment="1">
      <alignment vertical="center" wrapText="1"/>
    </xf>
    <xf numFmtId="0" fontId="8" fillId="12" borderId="0" xfId="0" applyFont="1" applyFill="1" applyAlignment="1" applyProtection="1">
      <alignment vertical="center" wrapText="1"/>
      <protection locked="0"/>
    </xf>
    <xf numFmtId="167" fontId="10" fillId="13" borderId="7" xfId="0" applyNumberFormat="1" applyFont="1" applyFill="1" applyBorder="1" applyAlignment="1" applyProtection="1">
      <alignment horizontal="right" vertical="center"/>
      <protection hidden="1"/>
    </xf>
    <xf numFmtId="0" fontId="30" fillId="4" borderId="0" xfId="0" applyFont="1" applyFill="1" applyAlignment="1" applyProtection="1">
      <alignment horizontal="center" vertical="center"/>
      <protection locked="0"/>
    </xf>
    <xf numFmtId="0" fontId="30" fillId="4" borderId="19" xfId="0" applyFont="1" applyFill="1" applyBorder="1" applyAlignment="1" applyProtection="1">
      <alignment horizontal="center" vertical="top" wrapText="1"/>
      <protection locked="0"/>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CE47F-B95B-46F7-82C4-0323CA9E9894}">
  <sheetPr codeName="Sheet2"/>
  <dimension ref="A1:F53"/>
  <sheetViews>
    <sheetView view="pageLayout" topLeftCell="A37" zoomScaleNormal="100" workbookViewId="0">
      <selection activeCell="F41" sqref="F41"/>
    </sheetView>
  </sheetViews>
  <sheetFormatPr defaultRowHeight="15" x14ac:dyDescent="0.25"/>
  <cols>
    <col min="1" max="2" width="19.140625" customWidth="1"/>
    <col min="3" max="3" width="21.28515625" customWidth="1"/>
    <col min="4" max="4" width="20.140625" customWidth="1"/>
    <col min="5" max="6" width="19.140625" customWidth="1"/>
  </cols>
  <sheetData>
    <row r="1" spans="1:6" s="88" customFormat="1" ht="12.75" x14ac:dyDescent="0.2">
      <c r="A1" s="86" t="s">
        <v>0</v>
      </c>
      <c r="B1" s="86" t="s">
        <v>1</v>
      </c>
      <c r="C1" s="87"/>
      <c r="D1" s="86"/>
      <c r="E1" s="86"/>
      <c r="F1" s="86"/>
    </row>
    <row r="2" spans="1:6" s="90" customFormat="1" ht="45.2" customHeight="1" x14ac:dyDescent="0.2">
      <c r="A2" s="89" t="s">
        <v>2</v>
      </c>
      <c r="B2" s="89" t="s">
        <v>3</v>
      </c>
      <c r="C2" s="89" t="s">
        <v>4</v>
      </c>
      <c r="D2" s="89" t="s">
        <v>5</v>
      </c>
      <c r="E2" s="89" t="s">
        <v>6</v>
      </c>
      <c r="F2" s="89" t="s">
        <v>7</v>
      </c>
    </row>
    <row r="3" spans="1:6" x14ac:dyDescent="0.25">
      <c r="A3" s="91" t="s">
        <v>8</v>
      </c>
      <c r="B3" s="92" t="s">
        <v>9</v>
      </c>
      <c r="C3" s="91" t="s">
        <v>10</v>
      </c>
      <c r="D3" s="91" t="s">
        <v>11</v>
      </c>
      <c r="E3" s="91" t="s">
        <v>12</v>
      </c>
      <c r="F3" s="91" t="s">
        <v>13</v>
      </c>
    </row>
    <row r="4" spans="1:6" x14ac:dyDescent="0.25">
      <c r="A4" s="91" t="s">
        <v>14</v>
      </c>
      <c r="B4" s="91" t="s">
        <v>15</v>
      </c>
      <c r="C4" s="91" t="s">
        <v>16</v>
      </c>
      <c r="D4" s="91"/>
      <c r="E4" s="91" t="s">
        <v>17</v>
      </c>
      <c r="F4" s="91" t="s">
        <v>18</v>
      </c>
    </row>
    <row r="5" spans="1:6" x14ac:dyDescent="0.25">
      <c r="A5" s="91" t="s">
        <v>19</v>
      </c>
      <c r="B5" s="91" t="s">
        <v>20</v>
      </c>
      <c r="C5" s="91" t="s">
        <v>21</v>
      </c>
      <c r="D5" s="91"/>
      <c r="E5" s="91" t="s">
        <v>22</v>
      </c>
      <c r="F5" s="91" t="s">
        <v>23</v>
      </c>
    </row>
    <row r="6" spans="1:6" x14ac:dyDescent="0.25">
      <c r="A6" s="91" t="s">
        <v>24</v>
      </c>
      <c r="B6" s="91" t="s">
        <v>25</v>
      </c>
      <c r="C6" s="91"/>
      <c r="D6" s="91"/>
      <c r="E6" s="91" t="s">
        <v>26</v>
      </c>
      <c r="F6" s="91" t="s">
        <v>27</v>
      </c>
    </row>
    <row r="7" spans="1:6" x14ac:dyDescent="0.25">
      <c r="A7" s="91" t="s">
        <v>28</v>
      </c>
      <c r="B7" s="91" t="s">
        <v>29</v>
      </c>
      <c r="C7" s="91"/>
      <c r="D7" s="91"/>
      <c r="E7" s="91" t="s">
        <v>30</v>
      </c>
      <c r="F7" s="91" t="s">
        <v>31</v>
      </c>
    </row>
    <row r="8" spans="1:6" x14ac:dyDescent="0.25">
      <c r="A8" s="91" t="s">
        <v>32</v>
      </c>
      <c r="B8" s="92" t="s">
        <v>33</v>
      </c>
      <c r="C8" s="91"/>
      <c r="D8" s="91"/>
      <c r="E8" s="91" t="s">
        <v>34</v>
      </c>
      <c r="F8" s="91" t="s">
        <v>35</v>
      </c>
    </row>
    <row r="9" spans="1:6" x14ac:dyDescent="0.25">
      <c r="A9" s="91"/>
      <c r="B9" s="91" t="s">
        <v>36</v>
      </c>
      <c r="C9" s="91"/>
      <c r="D9" s="91"/>
      <c r="E9" s="91"/>
      <c r="F9" s="93" t="s">
        <v>37</v>
      </c>
    </row>
    <row r="10" spans="1:6" x14ac:dyDescent="0.25">
      <c r="A10" s="91"/>
      <c r="B10" s="91" t="s">
        <v>38</v>
      </c>
      <c r="C10" s="91"/>
      <c r="D10" s="91"/>
      <c r="E10" s="91"/>
      <c r="F10" s="91" t="s">
        <v>39</v>
      </c>
    </row>
    <row r="11" spans="1:6" x14ac:dyDescent="0.25">
      <c r="A11" s="91"/>
      <c r="B11" s="91" t="s">
        <v>40</v>
      </c>
      <c r="C11" s="91"/>
      <c r="D11" s="91"/>
      <c r="E11" s="91"/>
      <c r="F11" s="91" t="s">
        <v>41</v>
      </c>
    </row>
    <row r="12" spans="1:6" x14ac:dyDescent="0.25">
      <c r="A12" s="91"/>
      <c r="B12" s="91" t="s">
        <v>42</v>
      </c>
      <c r="C12" s="91"/>
      <c r="D12" s="91"/>
      <c r="E12" s="91"/>
      <c r="F12" s="91" t="s">
        <v>43</v>
      </c>
    </row>
    <row r="13" spans="1:6" x14ac:dyDescent="0.25">
      <c r="A13" s="91"/>
      <c r="B13" s="91"/>
      <c r="C13" s="91"/>
      <c r="D13" s="91"/>
      <c r="E13" s="91"/>
      <c r="F13" s="91" t="s">
        <v>44</v>
      </c>
    </row>
    <row r="14" spans="1:6" x14ac:dyDescent="0.25">
      <c r="A14" s="91"/>
      <c r="B14" s="91"/>
      <c r="C14" s="91"/>
      <c r="D14" s="91"/>
      <c r="E14" s="91"/>
      <c r="F14" s="91" t="s">
        <v>45</v>
      </c>
    </row>
    <row r="15" spans="1:6" x14ac:dyDescent="0.25">
      <c r="A15" s="91"/>
      <c r="B15" s="91"/>
      <c r="C15" s="91"/>
      <c r="D15" s="91"/>
      <c r="E15" s="91"/>
      <c r="F15" s="91" t="s">
        <v>46</v>
      </c>
    </row>
    <row r="16" spans="1:6" x14ac:dyDescent="0.25">
      <c r="A16" s="91"/>
      <c r="B16" s="91"/>
      <c r="C16" s="91"/>
      <c r="D16" s="91"/>
      <c r="E16" s="91"/>
      <c r="F16" s="91" t="s">
        <v>47</v>
      </c>
    </row>
    <row r="17" spans="1:6" s="96" customFormat="1" ht="25.5" x14ac:dyDescent="0.2">
      <c r="A17" s="94" t="s">
        <v>48</v>
      </c>
      <c r="B17" s="95"/>
      <c r="C17" s="95"/>
      <c r="D17" s="95"/>
      <c r="E17" s="95"/>
      <c r="F17" s="95"/>
    </row>
    <row r="18" spans="1:6" s="90" customFormat="1" ht="45.2" customHeight="1" x14ac:dyDescent="0.2">
      <c r="A18" s="89" t="s">
        <v>2</v>
      </c>
      <c r="B18" s="89" t="s">
        <v>3</v>
      </c>
      <c r="C18" s="89" t="s">
        <v>4</v>
      </c>
      <c r="D18" s="97" t="s">
        <v>5</v>
      </c>
      <c r="E18" s="89" t="s">
        <v>6</v>
      </c>
      <c r="F18" s="97" t="s">
        <v>7</v>
      </c>
    </row>
    <row r="19" spans="1:6" s="100" customFormat="1" ht="30" x14ac:dyDescent="0.25">
      <c r="A19" s="98" t="s">
        <v>49</v>
      </c>
      <c r="B19" s="98" t="s">
        <v>9</v>
      </c>
      <c r="C19" s="98" t="s">
        <v>220</v>
      </c>
      <c r="D19" s="99"/>
      <c r="E19" s="98" t="s">
        <v>50</v>
      </c>
      <c r="F19" s="99"/>
    </row>
    <row r="20" spans="1:6" s="100" customFormat="1" ht="30" x14ac:dyDescent="0.25">
      <c r="A20" s="98" t="s">
        <v>51</v>
      </c>
      <c r="B20" s="98" t="s">
        <v>15</v>
      </c>
      <c r="C20" s="98" t="s">
        <v>52</v>
      </c>
      <c r="D20" s="99"/>
      <c r="E20" s="98" t="s">
        <v>53</v>
      </c>
      <c r="F20" s="99"/>
    </row>
    <row r="21" spans="1:6" x14ac:dyDescent="0.25">
      <c r="A21" s="91" t="s">
        <v>54</v>
      </c>
      <c r="B21" s="91" t="s">
        <v>20</v>
      </c>
      <c r="C21" s="91"/>
      <c r="D21" s="101"/>
      <c r="E21" s="91"/>
      <c r="F21" s="101"/>
    </row>
    <row r="22" spans="1:6" x14ac:dyDescent="0.25">
      <c r="A22" s="91" t="s">
        <v>55</v>
      </c>
      <c r="B22" s="91" t="s">
        <v>25</v>
      </c>
      <c r="C22" s="91"/>
      <c r="D22" s="101"/>
      <c r="E22" s="91"/>
      <c r="F22" s="101"/>
    </row>
    <row r="23" spans="1:6" x14ac:dyDescent="0.25">
      <c r="A23" s="91" t="s">
        <v>221</v>
      </c>
      <c r="B23" s="91" t="s">
        <v>29</v>
      </c>
      <c r="C23" s="91"/>
      <c r="D23" s="101"/>
      <c r="E23" s="91"/>
      <c r="F23" s="101"/>
    </row>
    <row r="24" spans="1:6" x14ac:dyDescent="0.25">
      <c r="A24" s="93" t="s">
        <v>219</v>
      </c>
      <c r="B24" s="92" t="s">
        <v>33</v>
      </c>
      <c r="C24" s="91"/>
      <c r="D24" s="101"/>
      <c r="E24" s="91"/>
      <c r="F24" s="101"/>
    </row>
    <row r="25" spans="1:6" x14ac:dyDescent="0.25">
      <c r="A25" s="91" t="s">
        <v>56</v>
      </c>
      <c r="B25" s="91" t="s">
        <v>36</v>
      </c>
      <c r="C25" s="91"/>
      <c r="D25" s="101"/>
      <c r="E25" s="91"/>
      <c r="F25" s="101"/>
    </row>
    <row r="26" spans="1:6" x14ac:dyDescent="0.25">
      <c r="A26" s="91"/>
      <c r="B26" s="91" t="s">
        <v>38</v>
      </c>
      <c r="C26" s="91"/>
      <c r="D26" s="101"/>
      <c r="E26" s="91"/>
      <c r="F26" s="101"/>
    </row>
    <row r="27" spans="1:6" x14ac:dyDescent="0.25">
      <c r="A27" s="91"/>
      <c r="B27" s="91" t="s">
        <v>40</v>
      </c>
      <c r="C27" s="91"/>
      <c r="D27" s="101"/>
      <c r="E27" s="91"/>
      <c r="F27" s="101"/>
    </row>
    <row r="28" spans="1:6" x14ac:dyDescent="0.25">
      <c r="A28" s="91"/>
      <c r="B28" s="91" t="s">
        <v>42</v>
      </c>
      <c r="C28" s="91"/>
      <c r="D28" s="101"/>
      <c r="E28" s="91"/>
      <c r="F28" s="101"/>
    </row>
    <row r="29" spans="1:6" x14ac:dyDescent="0.25">
      <c r="A29" s="102" t="s">
        <v>57</v>
      </c>
      <c r="B29" s="91"/>
      <c r="C29" s="91"/>
      <c r="D29" s="91"/>
      <c r="E29" s="91"/>
      <c r="F29" s="91"/>
    </row>
    <row r="30" spans="1:6" s="90" customFormat="1" ht="45.2" customHeight="1" x14ac:dyDescent="0.2">
      <c r="A30" s="89" t="s">
        <v>58</v>
      </c>
      <c r="B30" s="89" t="s">
        <v>3</v>
      </c>
      <c r="C30" s="89" t="s">
        <v>4</v>
      </c>
      <c r="D30" s="97" t="s">
        <v>5</v>
      </c>
      <c r="E30" s="89" t="s">
        <v>6</v>
      </c>
      <c r="F30" s="89" t="s">
        <v>59</v>
      </c>
    </row>
    <row r="31" spans="1:6" x14ac:dyDescent="0.25">
      <c r="A31" s="91" t="s">
        <v>60</v>
      </c>
      <c r="B31" s="92" t="s">
        <v>9</v>
      </c>
      <c r="C31" s="91" t="s">
        <v>61</v>
      </c>
      <c r="D31" s="101"/>
      <c r="E31" s="91" t="s">
        <v>212</v>
      </c>
      <c r="F31" s="91" t="s">
        <v>62</v>
      </c>
    </row>
    <row r="32" spans="1:6" ht="45" x14ac:dyDescent="0.25">
      <c r="A32" s="91" t="s">
        <v>63</v>
      </c>
      <c r="B32" s="91" t="s">
        <v>15</v>
      </c>
      <c r="C32" s="92" t="s">
        <v>64</v>
      </c>
      <c r="D32" s="101"/>
      <c r="E32" s="275" t="s">
        <v>223</v>
      </c>
      <c r="F32" s="92" t="s">
        <v>65</v>
      </c>
    </row>
    <row r="33" spans="1:6" x14ac:dyDescent="0.25">
      <c r="A33" s="91" t="s">
        <v>66</v>
      </c>
      <c r="B33" s="91" t="s">
        <v>20</v>
      </c>
      <c r="C33" s="91" t="s">
        <v>67</v>
      </c>
      <c r="D33" s="101"/>
      <c r="E33" s="91" t="s">
        <v>68</v>
      </c>
      <c r="F33" s="91"/>
    </row>
    <row r="34" spans="1:6" ht="45" x14ac:dyDescent="0.25">
      <c r="A34" s="92" t="s">
        <v>70</v>
      </c>
      <c r="B34" s="91" t="s">
        <v>25</v>
      </c>
      <c r="C34" s="92" t="s">
        <v>71</v>
      </c>
      <c r="D34" s="101"/>
      <c r="E34" s="275" t="s">
        <v>224</v>
      </c>
      <c r="F34" s="91" t="s">
        <v>72</v>
      </c>
    </row>
    <row r="35" spans="1:6" x14ac:dyDescent="0.25">
      <c r="A35" s="91" t="s">
        <v>73</v>
      </c>
      <c r="B35" s="91" t="s">
        <v>29</v>
      </c>
      <c r="C35" s="91" t="s">
        <v>74</v>
      </c>
      <c r="D35" s="101"/>
      <c r="E35" s="91" t="s">
        <v>69</v>
      </c>
      <c r="F35" s="91" t="s">
        <v>75</v>
      </c>
    </row>
    <row r="36" spans="1:6" x14ac:dyDescent="0.25">
      <c r="A36" s="91" t="s">
        <v>76</v>
      </c>
      <c r="B36" s="92" t="s">
        <v>33</v>
      </c>
      <c r="C36" s="92" t="s">
        <v>77</v>
      </c>
      <c r="D36" s="101"/>
      <c r="E36" s="91"/>
      <c r="F36" s="91" t="s">
        <v>78</v>
      </c>
    </row>
    <row r="37" spans="1:6" x14ac:dyDescent="0.25">
      <c r="A37" s="91" t="s">
        <v>79</v>
      </c>
      <c r="B37" s="91" t="s">
        <v>36</v>
      </c>
      <c r="C37" s="91" t="s">
        <v>52</v>
      </c>
      <c r="D37" s="101"/>
      <c r="E37" s="91"/>
      <c r="F37" s="91" t="s">
        <v>80</v>
      </c>
    </row>
    <row r="38" spans="1:6" x14ac:dyDescent="0.25">
      <c r="A38" s="91"/>
      <c r="B38" s="91" t="s">
        <v>38</v>
      </c>
      <c r="C38" s="91" t="s">
        <v>81</v>
      </c>
      <c r="D38" s="101"/>
      <c r="E38" s="91"/>
      <c r="F38" s="91"/>
    </row>
    <row r="39" spans="1:6" ht="45" x14ac:dyDescent="0.25">
      <c r="A39" s="91"/>
      <c r="B39" s="91" t="s">
        <v>40</v>
      </c>
      <c r="C39" s="98" t="s">
        <v>222</v>
      </c>
      <c r="D39" s="101"/>
      <c r="E39" s="91"/>
      <c r="F39" s="91"/>
    </row>
    <row r="40" spans="1:6" s="100" customFormat="1" x14ac:dyDescent="0.25">
      <c r="A40" s="98"/>
      <c r="B40" s="98" t="s">
        <v>42</v>
      </c>
      <c r="C40" s="91" t="s">
        <v>85</v>
      </c>
      <c r="D40" s="99"/>
      <c r="E40" s="98"/>
      <c r="F40" s="98"/>
    </row>
    <row r="41" spans="1:6" s="103" customFormat="1" ht="51" x14ac:dyDescent="0.25">
      <c r="A41" s="271" t="s">
        <v>82</v>
      </c>
      <c r="B41" s="271" t="s">
        <v>83</v>
      </c>
      <c r="C41" s="271"/>
      <c r="D41" s="277"/>
      <c r="E41" s="271"/>
      <c r="F41" s="277"/>
    </row>
    <row r="42" spans="1:6" s="90" customFormat="1" ht="45.2" customHeight="1" x14ac:dyDescent="0.2">
      <c r="A42" s="272" t="s">
        <v>58</v>
      </c>
      <c r="B42" s="272" t="s">
        <v>3</v>
      </c>
      <c r="C42" s="272" t="s">
        <v>4</v>
      </c>
      <c r="D42" s="272" t="s">
        <v>5</v>
      </c>
      <c r="E42" s="272" t="s">
        <v>6</v>
      </c>
      <c r="F42" s="272" t="s">
        <v>59</v>
      </c>
    </row>
    <row r="43" spans="1:6" x14ac:dyDescent="0.25">
      <c r="A43" s="273" t="s">
        <v>84</v>
      </c>
      <c r="B43" s="273"/>
      <c r="C43" s="273"/>
      <c r="D43" s="273" t="s">
        <v>86</v>
      </c>
      <c r="E43" s="273" t="s">
        <v>12</v>
      </c>
      <c r="F43" s="273"/>
    </row>
    <row r="44" spans="1:6" x14ac:dyDescent="0.25">
      <c r="A44" s="273" t="s">
        <v>87</v>
      </c>
      <c r="B44" s="273"/>
      <c r="C44" s="273"/>
      <c r="D44" s="273" t="s">
        <v>88</v>
      </c>
      <c r="E44" s="273" t="s">
        <v>89</v>
      </c>
      <c r="F44" s="273"/>
    </row>
    <row r="45" spans="1:6" x14ac:dyDescent="0.25">
      <c r="A45" s="273" t="s">
        <v>90</v>
      </c>
      <c r="B45" s="273"/>
      <c r="C45" s="273"/>
      <c r="D45" s="273" t="s">
        <v>91</v>
      </c>
      <c r="E45" s="273" t="s">
        <v>92</v>
      </c>
      <c r="F45" s="273"/>
    </row>
    <row r="46" spans="1:6" x14ac:dyDescent="0.25">
      <c r="A46" s="273" t="s">
        <v>93</v>
      </c>
      <c r="B46" s="273"/>
      <c r="C46" s="273"/>
      <c r="D46" s="273" t="s">
        <v>94</v>
      </c>
      <c r="E46" s="273" t="s">
        <v>26</v>
      </c>
      <c r="F46" s="273"/>
    </row>
    <row r="47" spans="1:6" x14ac:dyDescent="0.25">
      <c r="A47" s="273" t="s">
        <v>95</v>
      </c>
      <c r="B47" s="273"/>
      <c r="C47" s="273"/>
      <c r="D47" s="273" t="s">
        <v>96</v>
      </c>
      <c r="E47" s="274" t="s">
        <v>97</v>
      </c>
      <c r="F47" s="273"/>
    </row>
    <row r="48" spans="1:6" x14ac:dyDescent="0.25">
      <c r="A48" s="273"/>
      <c r="B48" s="273"/>
      <c r="C48" s="273"/>
      <c r="D48" s="273"/>
      <c r="E48" s="274"/>
      <c r="F48" s="273"/>
    </row>
    <row r="49" spans="1:6" x14ac:dyDescent="0.25">
      <c r="A49" s="273"/>
      <c r="B49" s="273"/>
      <c r="C49" s="273"/>
      <c r="D49" s="273"/>
      <c r="E49" s="274"/>
      <c r="F49" s="273"/>
    </row>
    <row r="50" spans="1:6" s="105" customFormat="1" ht="25.5" x14ac:dyDescent="0.25">
      <c r="A50" s="104" t="s">
        <v>98</v>
      </c>
      <c r="B50" s="104"/>
      <c r="C50" s="104"/>
      <c r="D50" s="104"/>
      <c r="E50" s="104"/>
      <c r="F50" s="104"/>
    </row>
    <row r="51" spans="1:6" s="106" customFormat="1" ht="36" x14ac:dyDescent="0.2">
      <c r="A51" s="97" t="s">
        <v>2</v>
      </c>
      <c r="B51" s="97" t="s">
        <v>3</v>
      </c>
      <c r="C51" s="97" t="s">
        <v>4</v>
      </c>
      <c r="D51" s="97" t="s">
        <v>5</v>
      </c>
      <c r="E51" s="89" t="s">
        <v>6</v>
      </c>
      <c r="F51" s="97" t="s">
        <v>7</v>
      </c>
    </row>
    <row r="52" spans="1:6" x14ac:dyDescent="0.25">
      <c r="A52" s="101"/>
      <c r="B52" s="101"/>
      <c r="C52" s="101"/>
      <c r="D52" s="101"/>
      <c r="E52" s="91" t="s">
        <v>99</v>
      </c>
      <c r="F52" s="91"/>
    </row>
    <row r="53" spans="1:6" x14ac:dyDescent="0.25">
      <c r="A53" s="101"/>
      <c r="B53" s="101"/>
      <c r="C53" s="101"/>
      <c r="D53" s="101"/>
      <c r="E53" s="92" t="s">
        <v>100</v>
      </c>
      <c r="F53" s="91"/>
    </row>
  </sheetData>
  <pageMargins left="0.7" right="0.7" top="0.75" bottom="0.75" header="0.3" footer="0.3"/>
  <pageSetup orientation="landscape" r:id="rId1"/>
  <headerFooter>
    <oddHeader xml:space="preserve">&amp;CNita M. Lowey 21st Community Learning Center
Pennsyvania Department of Education- Budget Guidance
</oddHeader>
    <oddFooter>&amp;C* Do not use gray shaded areas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44220-E598-41F2-88C1-5BB1875FDC25}">
  <dimension ref="A1:B41"/>
  <sheetViews>
    <sheetView workbookViewId="0">
      <selection activeCell="B16" sqref="B16"/>
    </sheetView>
  </sheetViews>
  <sheetFormatPr defaultColWidth="0" defaultRowHeight="15" zeroHeight="1" x14ac:dyDescent="0.25"/>
  <cols>
    <col min="1" max="1" width="49.42578125" customWidth="1"/>
    <col min="2" max="2" width="70.5703125" customWidth="1"/>
    <col min="3" max="16384" width="9.140625" hidden="1"/>
  </cols>
  <sheetData>
    <row r="1" spans="1:2" ht="48" customHeight="1" thickBot="1" x14ac:dyDescent="0.4">
      <c r="A1" s="288" t="s">
        <v>231</v>
      </c>
      <c r="B1" s="289"/>
    </row>
    <row r="2" spans="1:2" ht="38.25" x14ac:dyDescent="0.35">
      <c r="A2" s="280" t="s">
        <v>101</v>
      </c>
      <c r="B2" s="113" t="s">
        <v>236</v>
      </c>
    </row>
    <row r="3" spans="1:2" ht="18.75" x14ac:dyDescent="0.3">
      <c r="A3" s="107"/>
      <c r="B3" s="108"/>
    </row>
    <row r="4" spans="1:2" ht="56.25" x14ac:dyDescent="0.3">
      <c r="A4" s="279" t="s">
        <v>102</v>
      </c>
      <c r="B4" s="113" t="s">
        <v>103</v>
      </c>
    </row>
    <row r="5" spans="1:2" ht="18.75" x14ac:dyDescent="0.3">
      <c r="A5" s="107"/>
      <c r="B5" s="109"/>
    </row>
    <row r="6" spans="1:2" ht="19.5" x14ac:dyDescent="0.3">
      <c r="A6" s="279" t="s">
        <v>104</v>
      </c>
      <c r="B6" s="108" t="s">
        <v>216</v>
      </c>
    </row>
    <row r="7" spans="1:2" ht="18.75" x14ac:dyDescent="0.3">
      <c r="A7" s="107" t="s">
        <v>227</v>
      </c>
      <c r="B7" s="108" t="s">
        <v>216</v>
      </c>
    </row>
    <row r="8" spans="1:2" ht="18.75" x14ac:dyDescent="0.3">
      <c r="A8" s="107" t="s">
        <v>228</v>
      </c>
      <c r="B8" s="108" t="s">
        <v>230</v>
      </c>
    </row>
    <row r="9" spans="1:2" ht="18.75" x14ac:dyDescent="0.3">
      <c r="A9" s="107" t="s">
        <v>229</v>
      </c>
      <c r="B9" s="108" t="s">
        <v>216</v>
      </c>
    </row>
    <row r="10" spans="1:2" ht="18.75" x14ac:dyDescent="0.3">
      <c r="A10" s="107" t="s">
        <v>235</v>
      </c>
      <c r="B10" s="108" t="s">
        <v>237</v>
      </c>
    </row>
    <row r="11" spans="1:2" ht="75" x14ac:dyDescent="0.3">
      <c r="A11" s="279" t="s">
        <v>105</v>
      </c>
      <c r="B11" s="113" t="s">
        <v>238</v>
      </c>
    </row>
    <row r="12" spans="1:2" ht="18.75" x14ac:dyDescent="0.3">
      <c r="A12" s="107"/>
      <c r="B12" s="113"/>
    </row>
    <row r="13" spans="1:2" ht="113.25" customHeight="1" x14ac:dyDescent="0.25">
      <c r="A13" s="281" t="s">
        <v>106</v>
      </c>
      <c r="B13" s="192" t="s">
        <v>239</v>
      </c>
    </row>
    <row r="14" spans="1:2" ht="33.75" customHeight="1" x14ac:dyDescent="0.3">
      <c r="A14" s="279" t="s">
        <v>217</v>
      </c>
      <c r="B14" s="113" t="s">
        <v>218</v>
      </c>
    </row>
    <row r="15" spans="1:2" ht="19.5" x14ac:dyDescent="0.35">
      <c r="A15" s="280" t="s">
        <v>107</v>
      </c>
      <c r="B15" s="108" t="s">
        <v>240</v>
      </c>
    </row>
    <row r="16" spans="1:2" ht="18.75" x14ac:dyDescent="0.3">
      <c r="A16" s="107"/>
      <c r="B16" s="108"/>
    </row>
    <row r="17" spans="1:2" ht="19.5" x14ac:dyDescent="0.35">
      <c r="A17" s="280" t="s">
        <v>108</v>
      </c>
      <c r="B17" s="108" t="s">
        <v>109</v>
      </c>
    </row>
    <row r="18" spans="1:2" ht="19.5" x14ac:dyDescent="0.35">
      <c r="A18" s="280" t="s">
        <v>110</v>
      </c>
      <c r="B18" s="108" t="s">
        <v>111</v>
      </c>
    </row>
    <row r="19" spans="1:2" ht="19.5" customHeight="1" x14ac:dyDescent="0.35">
      <c r="A19" s="280" t="s">
        <v>112</v>
      </c>
      <c r="B19" s="268" t="s">
        <v>113</v>
      </c>
    </row>
    <row r="20" spans="1:2" ht="131.25" x14ac:dyDescent="0.3">
      <c r="A20" s="279" t="s">
        <v>114</v>
      </c>
      <c r="B20" s="113" t="s">
        <v>115</v>
      </c>
    </row>
    <row r="21" spans="1:2" x14ac:dyDescent="0.25"/>
    <row r="22" spans="1:2" x14ac:dyDescent="0.25"/>
    <row r="23" spans="1:2" x14ac:dyDescent="0.25"/>
    <row r="24" spans="1:2" x14ac:dyDescent="0.25"/>
    <row r="25" spans="1:2" x14ac:dyDescent="0.25"/>
    <row r="26" spans="1:2" x14ac:dyDescent="0.25"/>
    <row r="27" spans="1:2" x14ac:dyDescent="0.25"/>
    <row r="28" spans="1:2" x14ac:dyDescent="0.25"/>
    <row r="29" spans="1:2" x14ac:dyDescent="0.25"/>
    <row r="30" spans="1:2" x14ac:dyDescent="0.25"/>
    <row r="31" spans="1:2" x14ac:dyDescent="0.25"/>
    <row r="32" spans="1:2" x14ac:dyDescent="0.25"/>
    <row r="33" x14ac:dyDescent="0.25"/>
    <row r="34" x14ac:dyDescent="0.25"/>
    <row r="35" x14ac:dyDescent="0.25"/>
    <row r="36" x14ac:dyDescent="0.25"/>
    <row r="37" x14ac:dyDescent="0.25"/>
    <row r="38" x14ac:dyDescent="0.25"/>
    <row r="39" x14ac:dyDescent="0.25"/>
    <row r="40" x14ac:dyDescent="0.25"/>
    <row r="41" x14ac:dyDescent="0.25"/>
  </sheetData>
  <mergeCells count="1">
    <mergeCell ref="A1:B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D6BEB-2D04-40C0-AC13-E13347FE219C}">
  <sheetPr codeName="Sheet1"/>
  <dimension ref="A1:XFD830"/>
  <sheetViews>
    <sheetView tabSelected="1" topLeftCell="A782" zoomScaleNormal="100" workbookViewId="0">
      <selection activeCell="A799" activeCellId="1" sqref="A674:G679 A799"/>
    </sheetView>
  </sheetViews>
  <sheetFormatPr defaultColWidth="0" defaultRowHeight="15" x14ac:dyDescent="0.25"/>
  <cols>
    <col min="1" max="1" width="43.85546875" style="1" customWidth="1"/>
    <col min="2" max="2" width="58" style="1" customWidth="1"/>
    <col min="3" max="3" width="51" style="1" customWidth="1"/>
    <col min="4" max="6" width="25.140625" style="1" customWidth="1"/>
    <col min="7" max="7" width="25.140625" style="2" customWidth="1"/>
    <col min="8" max="8" width="22.28515625" style="1" hidden="1" customWidth="1"/>
    <col min="9" max="13" width="0" style="1" hidden="1" customWidth="1"/>
    <col min="14" max="16384" width="9.28515625" style="1" hidden="1"/>
  </cols>
  <sheetData>
    <row r="1" spans="1:7" ht="42.75" customHeight="1" x14ac:dyDescent="0.25">
      <c r="A1" s="263" t="s">
        <v>116</v>
      </c>
      <c r="B1" s="263" t="s">
        <v>117</v>
      </c>
      <c r="C1" s="263" t="s">
        <v>118</v>
      </c>
      <c r="D1" s="264"/>
      <c r="E1" s="264"/>
      <c r="F1" s="264"/>
      <c r="G1" s="265"/>
    </row>
    <row r="2" spans="1:7" ht="15.75" thickTop="1" x14ac:dyDescent="0.25">
      <c r="A2" s="290" t="s">
        <v>119</v>
      </c>
      <c r="B2" s="290"/>
      <c r="C2" s="290"/>
      <c r="D2" s="290"/>
      <c r="E2" s="290"/>
      <c r="F2" s="290"/>
      <c r="G2" s="290"/>
    </row>
    <row r="3" spans="1:7" ht="15.75" thickBot="1" x14ac:dyDescent="0.3">
      <c r="A3" s="4" t="s">
        <v>120</v>
      </c>
      <c r="B3" s="5"/>
      <c r="C3" s="6"/>
      <c r="D3" s="6"/>
      <c r="E3" s="6"/>
      <c r="F3" s="7"/>
      <c r="G3" s="8"/>
    </row>
    <row r="4" spans="1:7" x14ac:dyDescent="0.25">
      <c r="A4" s="78" t="s">
        <v>0</v>
      </c>
      <c r="B4" s="115" t="s">
        <v>121</v>
      </c>
      <c r="C4" s="116" t="s">
        <v>122</v>
      </c>
      <c r="D4" s="116" t="s">
        <v>123</v>
      </c>
      <c r="E4" s="116" t="s">
        <v>124</v>
      </c>
      <c r="F4" s="117" t="s">
        <v>125</v>
      </c>
      <c r="G4" s="114"/>
    </row>
    <row r="5" spans="1:7" x14ac:dyDescent="0.25">
      <c r="A5" s="4"/>
      <c r="B5" s="9"/>
      <c r="C5" s="10"/>
      <c r="D5" s="11"/>
      <c r="E5" s="12"/>
      <c r="F5" s="13"/>
      <c r="G5" s="118">
        <f>PRODUCT(C5:F5)</f>
        <v>0</v>
      </c>
    </row>
    <row r="6" spans="1:7" x14ac:dyDescent="0.25">
      <c r="A6" s="4"/>
      <c r="B6" s="9"/>
      <c r="C6" s="10"/>
      <c r="D6" s="11"/>
      <c r="E6" s="12"/>
      <c r="F6" s="13"/>
      <c r="G6" s="118">
        <f t="shared" ref="G6:G25" si="0">PRODUCT(C6:F6)</f>
        <v>0</v>
      </c>
    </row>
    <row r="7" spans="1:7" x14ac:dyDescent="0.25">
      <c r="A7" s="4"/>
      <c r="B7" s="9"/>
      <c r="C7" s="10"/>
      <c r="D7" s="11"/>
      <c r="E7" s="12"/>
      <c r="F7" s="13"/>
      <c r="G7" s="118">
        <f t="shared" si="0"/>
        <v>0</v>
      </c>
    </row>
    <row r="8" spans="1:7" x14ac:dyDescent="0.25">
      <c r="A8" s="4"/>
      <c r="B8" s="9"/>
      <c r="C8" s="10"/>
      <c r="D8" s="11"/>
      <c r="E8" s="12"/>
      <c r="F8" s="13"/>
      <c r="G8" s="118">
        <f t="shared" si="0"/>
        <v>0</v>
      </c>
    </row>
    <row r="9" spans="1:7" x14ac:dyDescent="0.25">
      <c r="A9" s="4"/>
      <c r="B9" s="9"/>
      <c r="C9" s="10"/>
      <c r="D9" s="11"/>
      <c r="E9" s="12"/>
      <c r="F9" s="13"/>
      <c r="G9" s="118">
        <f t="shared" si="0"/>
        <v>0</v>
      </c>
    </row>
    <row r="10" spans="1:7" x14ac:dyDescent="0.25">
      <c r="A10" s="4"/>
      <c r="B10" s="9"/>
      <c r="C10" s="10"/>
      <c r="D10" s="11"/>
      <c r="E10" s="12"/>
      <c r="F10" s="13"/>
      <c r="G10" s="118">
        <f t="shared" si="0"/>
        <v>0</v>
      </c>
    </row>
    <row r="11" spans="1:7" x14ac:dyDescent="0.25">
      <c r="A11" s="4"/>
      <c r="B11" s="9"/>
      <c r="C11" s="10"/>
      <c r="D11" s="11"/>
      <c r="E11" s="12"/>
      <c r="F11" s="13"/>
      <c r="G11" s="118">
        <f t="shared" si="0"/>
        <v>0</v>
      </c>
    </row>
    <row r="12" spans="1:7" x14ac:dyDescent="0.25">
      <c r="A12" s="4"/>
      <c r="B12" s="9"/>
      <c r="C12" s="10"/>
      <c r="D12" s="11"/>
      <c r="E12" s="12"/>
      <c r="F12" s="13"/>
      <c r="G12" s="118">
        <f t="shared" si="0"/>
        <v>0</v>
      </c>
    </row>
    <row r="13" spans="1:7" x14ac:dyDescent="0.25">
      <c r="A13" s="4"/>
      <c r="B13" s="9"/>
      <c r="C13" s="10"/>
      <c r="D13" s="11"/>
      <c r="E13" s="12"/>
      <c r="F13" s="13"/>
      <c r="G13" s="118">
        <f t="shared" si="0"/>
        <v>0</v>
      </c>
    </row>
    <row r="14" spans="1:7" x14ac:dyDescent="0.25">
      <c r="A14" s="4"/>
      <c r="B14" s="9"/>
      <c r="C14" s="10"/>
      <c r="D14" s="11"/>
      <c r="E14" s="12"/>
      <c r="F14" s="13"/>
      <c r="G14" s="118">
        <f t="shared" si="0"/>
        <v>0</v>
      </c>
    </row>
    <row r="15" spans="1:7" x14ac:dyDescent="0.25">
      <c r="A15" s="4"/>
      <c r="B15" s="9"/>
      <c r="C15" s="10"/>
      <c r="D15" s="11"/>
      <c r="E15" s="12"/>
      <c r="F15" s="13"/>
      <c r="G15" s="118">
        <f t="shared" si="0"/>
        <v>0</v>
      </c>
    </row>
    <row r="16" spans="1:7" x14ac:dyDescent="0.25">
      <c r="A16" s="4"/>
      <c r="B16" s="9"/>
      <c r="C16" s="10"/>
      <c r="D16" s="11"/>
      <c r="E16" s="12"/>
      <c r="F16" s="13"/>
      <c r="G16" s="118">
        <f t="shared" si="0"/>
        <v>0</v>
      </c>
    </row>
    <row r="17" spans="1:7" x14ac:dyDescent="0.25">
      <c r="A17" s="4"/>
      <c r="B17" s="9"/>
      <c r="C17" s="10"/>
      <c r="D17" s="11"/>
      <c r="E17" s="12"/>
      <c r="F17" s="13"/>
      <c r="G17" s="118">
        <f t="shared" si="0"/>
        <v>0</v>
      </c>
    </row>
    <row r="18" spans="1:7" x14ac:dyDescent="0.25">
      <c r="A18" s="4"/>
      <c r="B18" s="9"/>
      <c r="C18" s="10"/>
      <c r="D18" s="11"/>
      <c r="E18" s="12"/>
      <c r="F18" s="13"/>
      <c r="G18" s="118">
        <f t="shared" si="0"/>
        <v>0</v>
      </c>
    </row>
    <row r="19" spans="1:7" x14ac:dyDescent="0.25">
      <c r="A19" s="4"/>
      <c r="B19" s="9"/>
      <c r="C19" s="10"/>
      <c r="D19" s="11"/>
      <c r="E19" s="12"/>
      <c r="F19" s="13"/>
      <c r="G19" s="118">
        <f t="shared" si="0"/>
        <v>0</v>
      </c>
    </row>
    <row r="20" spans="1:7" x14ac:dyDescent="0.25">
      <c r="A20" s="4"/>
      <c r="B20" s="9"/>
      <c r="C20" s="10"/>
      <c r="D20" s="11"/>
      <c r="E20" s="12"/>
      <c r="F20" s="13"/>
      <c r="G20" s="118">
        <f t="shared" si="0"/>
        <v>0</v>
      </c>
    </row>
    <row r="21" spans="1:7" x14ac:dyDescent="0.25">
      <c r="A21" s="4"/>
      <c r="B21" s="9"/>
      <c r="C21" s="10"/>
      <c r="D21" s="11"/>
      <c r="E21" s="12"/>
      <c r="F21" s="13"/>
      <c r="G21" s="118">
        <f t="shared" si="0"/>
        <v>0</v>
      </c>
    </row>
    <row r="22" spans="1:7" x14ac:dyDescent="0.25">
      <c r="A22" s="4"/>
      <c r="B22" s="9"/>
      <c r="C22" s="10"/>
      <c r="D22" s="11"/>
      <c r="E22" s="12"/>
      <c r="F22" s="13"/>
      <c r="G22" s="118">
        <f t="shared" si="0"/>
        <v>0</v>
      </c>
    </row>
    <row r="23" spans="1:7" x14ac:dyDescent="0.25">
      <c r="A23" s="4"/>
      <c r="B23" s="9"/>
      <c r="C23" s="10"/>
      <c r="D23" s="11"/>
      <c r="E23" s="12"/>
      <c r="F23" s="13"/>
      <c r="G23" s="118">
        <f t="shared" si="0"/>
        <v>0</v>
      </c>
    </row>
    <row r="24" spans="1:7" x14ac:dyDescent="0.25">
      <c r="A24" s="4"/>
      <c r="B24" s="9"/>
      <c r="C24" s="10"/>
      <c r="D24" s="11"/>
      <c r="E24" s="12"/>
      <c r="F24" s="13"/>
      <c r="G24" s="118">
        <f t="shared" si="0"/>
        <v>0</v>
      </c>
    </row>
    <row r="25" spans="1:7" x14ac:dyDescent="0.25">
      <c r="A25" s="4"/>
      <c r="B25" s="9"/>
      <c r="C25" s="10"/>
      <c r="D25" s="11"/>
      <c r="E25" s="12"/>
      <c r="F25" s="13"/>
      <c r="G25" s="118">
        <f t="shared" si="0"/>
        <v>0</v>
      </c>
    </row>
    <row r="26" spans="1:7" x14ac:dyDescent="0.25">
      <c r="A26" s="3" t="s">
        <v>126</v>
      </c>
      <c r="B26" s="226" t="s">
        <v>127</v>
      </c>
      <c r="C26" s="227"/>
      <c r="D26" s="227"/>
      <c r="E26" s="227"/>
      <c r="F26" s="228"/>
      <c r="G26" s="225">
        <f>SUM(G5:G25)</f>
        <v>0</v>
      </c>
    </row>
    <row r="27" spans="1:7" x14ac:dyDescent="0.25">
      <c r="A27" s="291"/>
      <c r="B27" s="292"/>
      <c r="C27" s="292"/>
      <c r="D27" s="292"/>
      <c r="E27" s="292"/>
      <c r="F27" s="292"/>
      <c r="G27" s="292"/>
    </row>
    <row r="28" spans="1:7" x14ac:dyDescent="0.25">
      <c r="A28" s="292"/>
      <c r="B28" s="292"/>
      <c r="C28" s="292"/>
      <c r="D28" s="292"/>
      <c r="E28" s="292"/>
      <c r="F28" s="292"/>
      <c r="G28" s="292"/>
    </row>
    <row r="29" spans="1:7" x14ac:dyDescent="0.25">
      <c r="A29" s="292"/>
      <c r="B29" s="292"/>
      <c r="C29" s="292"/>
      <c r="D29" s="292"/>
      <c r="E29" s="292"/>
      <c r="F29" s="292"/>
      <c r="G29" s="292"/>
    </row>
    <row r="30" spans="1:7" x14ac:dyDescent="0.25">
      <c r="A30" s="292"/>
      <c r="B30" s="292"/>
      <c r="C30" s="292"/>
      <c r="D30" s="292"/>
      <c r="E30" s="292"/>
      <c r="F30" s="292"/>
      <c r="G30" s="292"/>
    </row>
    <row r="31" spans="1:7" x14ac:dyDescent="0.25">
      <c r="A31" s="292"/>
      <c r="B31" s="292"/>
      <c r="C31" s="292"/>
      <c r="D31" s="292"/>
      <c r="E31" s="292"/>
      <c r="F31" s="292"/>
      <c r="G31" s="292"/>
    </row>
    <row r="32" spans="1:7" x14ac:dyDescent="0.25">
      <c r="A32" s="292"/>
      <c r="B32" s="292"/>
      <c r="C32" s="292"/>
      <c r="D32" s="292"/>
      <c r="E32" s="292"/>
      <c r="F32" s="292"/>
      <c r="G32" s="292"/>
    </row>
    <row r="33" spans="1:7" x14ac:dyDescent="0.25">
      <c r="A33" s="292"/>
      <c r="B33" s="292"/>
      <c r="C33" s="292"/>
      <c r="D33" s="292"/>
      <c r="E33" s="292"/>
      <c r="F33" s="292"/>
      <c r="G33" s="292"/>
    </row>
    <row r="34" spans="1:7" x14ac:dyDescent="0.25">
      <c r="A34" s="292"/>
      <c r="B34" s="292"/>
      <c r="C34" s="292"/>
      <c r="D34" s="292"/>
      <c r="E34" s="292"/>
      <c r="F34" s="292"/>
      <c r="G34" s="292"/>
    </row>
    <row r="35" spans="1:7" x14ac:dyDescent="0.25">
      <c r="A35" s="292"/>
      <c r="B35" s="292"/>
      <c r="C35" s="292"/>
      <c r="D35" s="292"/>
      <c r="E35" s="292"/>
      <c r="F35" s="292"/>
      <c r="G35" s="292"/>
    </row>
    <row r="36" spans="1:7" x14ac:dyDescent="0.25">
      <c r="A36" s="292"/>
      <c r="B36" s="292"/>
      <c r="C36" s="292"/>
      <c r="D36" s="292"/>
      <c r="E36" s="292"/>
      <c r="F36" s="292"/>
      <c r="G36" s="292"/>
    </row>
    <row r="37" spans="1:7" x14ac:dyDescent="0.25">
      <c r="A37" s="292"/>
      <c r="B37" s="292"/>
      <c r="C37" s="292"/>
      <c r="D37" s="292"/>
      <c r="E37" s="292"/>
      <c r="F37" s="292"/>
      <c r="G37" s="292"/>
    </row>
    <row r="38" spans="1:7" x14ac:dyDescent="0.25">
      <c r="A38" s="292"/>
      <c r="B38" s="292"/>
      <c r="C38" s="292"/>
      <c r="D38" s="292"/>
      <c r="E38" s="292"/>
      <c r="F38" s="292"/>
      <c r="G38" s="292"/>
    </row>
    <row r="39" spans="1:7" x14ac:dyDescent="0.25">
      <c r="A39" s="292"/>
      <c r="B39" s="292"/>
      <c r="C39" s="292"/>
      <c r="D39" s="292"/>
      <c r="E39" s="292"/>
      <c r="F39" s="292"/>
      <c r="G39" s="292"/>
    </row>
    <row r="40" spans="1:7" x14ac:dyDescent="0.25">
      <c r="A40" s="292"/>
      <c r="B40" s="292"/>
      <c r="C40" s="292"/>
      <c r="D40" s="292"/>
      <c r="E40" s="292"/>
      <c r="F40" s="292"/>
      <c r="G40" s="292"/>
    </row>
    <row r="41" spans="1:7" x14ac:dyDescent="0.25">
      <c r="A41" s="292"/>
      <c r="B41" s="292"/>
      <c r="C41" s="292"/>
      <c r="D41" s="292"/>
      <c r="E41" s="292"/>
      <c r="F41" s="292"/>
      <c r="G41" s="292"/>
    </row>
    <row r="42" spans="1:7" x14ac:dyDescent="0.25">
      <c r="A42" s="292"/>
      <c r="B42" s="292"/>
      <c r="C42" s="292"/>
      <c r="D42" s="292"/>
      <c r="E42" s="292"/>
      <c r="F42" s="292"/>
      <c r="G42" s="292"/>
    </row>
    <row r="43" spans="1:7" ht="15.75" thickBot="1" x14ac:dyDescent="0.3">
      <c r="A43" s="4"/>
      <c r="B43" s="14"/>
      <c r="C43" s="15"/>
      <c r="D43" s="15"/>
      <c r="E43" s="15"/>
      <c r="F43" s="16"/>
      <c r="G43" s="17"/>
    </row>
    <row r="44" spans="1:7" x14ac:dyDescent="0.25">
      <c r="A44" s="78" t="s">
        <v>0</v>
      </c>
      <c r="B44" s="133" t="s">
        <v>128</v>
      </c>
      <c r="C44" s="134" t="s">
        <v>129</v>
      </c>
      <c r="D44" s="134" t="s">
        <v>130</v>
      </c>
      <c r="E44" s="119"/>
      <c r="F44" s="120"/>
      <c r="G44" s="121"/>
    </row>
    <row r="45" spans="1:7" x14ac:dyDescent="0.25">
      <c r="A45" s="9"/>
      <c r="B45" s="9"/>
      <c r="C45" s="18"/>
      <c r="D45" s="19"/>
      <c r="E45" s="10"/>
      <c r="F45" s="20"/>
      <c r="G45" s="122">
        <f>PRODUCT(C45:D45)</f>
        <v>0</v>
      </c>
    </row>
    <row r="46" spans="1:7" x14ac:dyDescent="0.25">
      <c r="A46" s="9"/>
      <c r="B46" s="9"/>
      <c r="C46" s="18"/>
      <c r="D46" s="19"/>
      <c r="E46" s="10"/>
      <c r="F46" s="20"/>
      <c r="G46" s="122">
        <f t="shared" ref="G46:G65" si="1">PRODUCT(C46:D46)</f>
        <v>0</v>
      </c>
    </row>
    <row r="47" spans="1:7" x14ac:dyDescent="0.25">
      <c r="A47" s="9"/>
      <c r="B47" s="9"/>
      <c r="C47" s="18"/>
      <c r="D47" s="19"/>
      <c r="E47" s="10"/>
      <c r="F47" s="20"/>
      <c r="G47" s="122">
        <f t="shared" si="1"/>
        <v>0</v>
      </c>
    </row>
    <row r="48" spans="1:7" x14ac:dyDescent="0.25">
      <c r="A48" s="9"/>
      <c r="B48" s="9"/>
      <c r="C48" s="18"/>
      <c r="D48" s="19"/>
      <c r="E48" s="10"/>
      <c r="F48" s="20"/>
      <c r="G48" s="122">
        <f t="shared" si="1"/>
        <v>0</v>
      </c>
    </row>
    <row r="49" spans="1:7" x14ac:dyDescent="0.25">
      <c r="A49" s="9"/>
      <c r="B49" s="9"/>
      <c r="C49" s="18"/>
      <c r="D49" s="19"/>
      <c r="E49" s="10"/>
      <c r="F49" s="20"/>
      <c r="G49" s="122">
        <f t="shared" si="1"/>
        <v>0</v>
      </c>
    </row>
    <row r="50" spans="1:7" x14ac:dyDescent="0.25">
      <c r="A50" s="9"/>
      <c r="B50" s="9"/>
      <c r="C50" s="18"/>
      <c r="D50" s="19"/>
      <c r="E50" s="10"/>
      <c r="F50" s="20"/>
      <c r="G50" s="122">
        <f t="shared" si="1"/>
        <v>0</v>
      </c>
    </row>
    <row r="51" spans="1:7" x14ac:dyDescent="0.25">
      <c r="A51" s="9"/>
      <c r="B51" s="9"/>
      <c r="C51" s="18"/>
      <c r="D51" s="19"/>
      <c r="E51" s="10"/>
      <c r="F51" s="20"/>
      <c r="G51" s="122">
        <f t="shared" si="1"/>
        <v>0</v>
      </c>
    </row>
    <row r="52" spans="1:7" x14ac:dyDescent="0.25">
      <c r="A52" s="9"/>
      <c r="B52" s="9"/>
      <c r="C52" s="18"/>
      <c r="D52" s="19"/>
      <c r="E52" s="10"/>
      <c r="F52" s="20"/>
      <c r="G52" s="122">
        <f t="shared" si="1"/>
        <v>0</v>
      </c>
    </row>
    <row r="53" spans="1:7" x14ac:dyDescent="0.25">
      <c r="A53" s="9"/>
      <c r="B53" s="9"/>
      <c r="C53" s="18"/>
      <c r="D53" s="19"/>
      <c r="E53" s="10"/>
      <c r="F53" s="20"/>
      <c r="G53" s="122">
        <f t="shared" si="1"/>
        <v>0</v>
      </c>
    </row>
    <row r="54" spans="1:7" x14ac:dyDescent="0.25">
      <c r="A54" s="9"/>
      <c r="B54" s="9"/>
      <c r="C54" s="18"/>
      <c r="D54" s="19"/>
      <c r="E54" s="10"/>
      <c r="F54" s="20"/>
      <c r="G54" s="122">
        <f t="shared" si="1"/>
        <v>0</v>
      </c>
    </row>
    <row r="55" spans="1:7" x14ac:dyDescent="0.25">
      <c r="A55" s="9"/>
      <c r="B55" s="9"/>
      <c r="C55" s="18"/>
      <c r="D55" s="19"/>
      <c r="E55" s="10"/>
      <c r="F55" s="20"/>
      <c r="G55" s="122">
        <f t="shared" si="1"/>
        <v>0</v>
      </c>
    </row>
    <row r="56" spans="1:7" x14ac:dyDescent="0.25">
      <c r="A56" s="9"/>
      <c r="B56" s="9"/>
      <c r="C56" s="18"/>
      <c r="D56" s="19"/>
      <c r="E56" s="10"/>
      <c r="F56" s="20"/>
      <c r="G56" s="122">
        <f t="shared" si="1"/>
        <v>0</v>
      </c>
    </row>
    <row r="57" spans="1:7" x14ac:dyDescent="0.25">
      <c r="A57" s="4"/>
      <c r="B57" s="9"/>
      <c r="C57" s="18"/>
      <c r="D57" s="19"/>
      <c r="E57" s="10"/>
      <c r="F57" s="20"/>
      <c r="G57" s="122">
        <f t="shared" si="1"/>
        <v>0</v>
      </c>
    </row>
    <row r="58" spans="1:7" x14ac:dyDescent="0.25">
      <c r="A58" s="4"/>
      <c r="B58" s="9"/>
      <c r="C58" s="18"/>
      <c r="D58" s="19"/>
      <c r="E58" s="10"/>
      <c r="F58" s="20"/>
      <c r="G58" s="122">
        <f t="shared" si="1"/>
        <v>0</v>
      </c>
    </row>
    <row r="59" spans="1:7" x14ac:dyDescent="0.25">
      <c r="A59" s="4"/>
      <c r="B59" s="9"/>
      <c r="C59" s="18"/>
      <c r="D59" s="19"/>
      <c r="E59" s="10"/>
      <c r="F59" s="20"/>
      <c r="G59" s="122">
        <f t="shared" si="1"/>
        <v>0</v>
      </c>
    </row>
    <row r="60" spans="1:7" x14ac:dyDescent="0.25">
      <c r="A60" s="4"/>
      <c r="B60" s="9"/>
      <c r="C60" s="18"/>
      <c r="D60" s="19"/>
      <c r="E60" s="10"/>
      <c r="F60" s="20"/>
      <c r="G60" s="122">
        <f t="shared" si="1"/>
        <v>0</v>
      </c>
    </row>
    <row r="61" spans="1:7" x14ac:dyDescent="0.25">
      <c r="A61" s="4"/>
      <c r="B61" s="9"/>
      <c r="C61" s="18"/>
      <c r="D61" s="19"/>
      <c r="E61" s="10"/>
      <c r="F61" s="20"/>
      <c r="G61" s="122">
        <f t="shared" si="1"/>
        <v>0</v>
      </c>
    </row>
    <row r="62" spans="1:7" x14ac:dyDescent="0.25">
      <c r="A62" s="4"/>
      <c r="B62" s="9"/>
      <c r="C62" s="18"/>
      <c r="D62" s="19"/>
      <c r="E62" s="10"/>
      <c r="F62" s="20"/>
      <c r="G62" s="122">
        <f t="shared" si="1"/>
        <v>0</v>
      </c>
    </row>
    <row r="63" spans="1:7" x14ac:dyDescent="0.25">
      <c r="A63" s="4"/>
      <c r="B63" s="9"/>
      <c r="C63" s="18"/>
      <c r="D63" s="19"/>
      <c r="E63" s="10"/>
      <c r="F63" s="20"/>
      <c r="G63" s="122">
        <f t="shared" si="1"/>
        <v>0</v>
      </c>
    </row>
    <row r="64" spans="1:7" x14ac:dyDescent="0.25">
      <c r="A64" s="4"/>
      <c r="B64" s="9"/>
      <c r="C64" s="18"/>
      <c r="D64" s="19"/>
      <c r="E64" s="10"/>
      <c r="F64" s="20"/>
      <c r="G64" s="122">
        <f t="shared" si="1"/>
        <v>0</v>
      </c>
    </row>
    <row r="65" spans="1:7" x14ac:dyDescent="0.25">
      <c r="A65" s="4"/>
      <c r="B65" s="9"/>
      <c r="C65" s="18"/>
      <c r="D65" s="19"/>
      <c r="E65" s="10"/>
      <c r="F65" s="20"/>
      <c r="G65" s="122">
        <f t="shared" si="1"/>
        <v>0</v>
      </c>
    </row>
    <row r="66" spans="1:7" x14ac:dyDescent="0.25">
      <c r="A66" s="3" t="s">
        <v>126</v>
      </c>
      <c r="B66" s="226" t="s">
        <v>131</v>
      </c>
      <c r="C66" s="227"/>
      <c r="D66" s="227"/>
      <c r="E66" s="227"/>
      <c r="F66" s="261"/>
      <c r="G66" s="262">
        <f>SUM(G45:G65)</f>
        <v>0</v>
      </c>
    </row>
    <row r="67" spans="1:7" x14ac:dyDescent="0.25">
      <c r="A67" s="293"/>
      <c r="B67" s="292"/>
      <c r="C67" s="292"/>
      <c r="D67" s="292"/>
      <c r="E67" s="292"/>
      <c r="F67" s="292"/>
      <c r="G67" s="292"/>
    </row>
    <row r="68" spans="1:7" x14ac:dyDescent="0.25">
      <c r="A68" s="292"/>
      <c r="B68" s="292"/>
      <c r="C68" s="292"/>
      <c r="D68" s="292"/>
      <c r="E68" s="292"/>
      <c r="F68" s="292"/>
      <c r="G68" s="292"/>
    </row>
    <row r="69" spans="1:7" x14ac:dyDescent="0.25">
      <c r="A69" s="292"/>
      <c r="B69" s="292"/>
      <c r="C69" s="292"/>
      <c r="D69" s="292"/>
      <c r="E69" s="292"/>
      <c r="F69" s="292"/>
      <c r="G69" s="292"/>
    </row>
    <row r="70" spans="1:7" x14ac:dyDescent="0.25">
      <c r="A70" s="292"/>
      <c r="B70" s="292"/>
      <c r="C70" s="292"/>
      <c r="D70" s="292"/>
      <c r="E70" s="292"/>
      <c r="F70" s="292"/>
      <c r="G70" s="292"/>
    </row>
    <row r="71" spans="1:7" x14ac:dyDescent="0.25">
      <c r="A71" s="292"/>
      <c r="B71" s="292"/>
      <c r="C71" s="292"/>
      <c r="D71" s="292"/>
      <c r="E71" s="292"/>
      <c r="F71" s="292"/>
      <c r="G71" s="292"/>
    </row>
    <row r="72" spans="1:7" x14ac:dyDescent="0.25">
      <c r="A72" s="292"/>
      <c r="B72" s="292"/>
      <c r="C72" s="292"/>
      <c r="D72" s="292"/>
      <c r="E72" s="292"/>
      <c r="F72" s="292"/>
      <c r="G72" s="292"/>
    </row>
    <row r="73" spans="1:7" x14ac:dyDescent="0.25">
      <c r="A73" s="292"/>
      <c r="B73" s="292"/>
      <c r="C73" s="292"/>
      <c r="D73" s="292"/>
      <c r="E73" s="292"/>
      <c r="F73" s="292"/>
      <c r="G73" s="292"/>
    </row>
    <row r="74" spans="1:7" x14ac:dyDescent="0.25">
      <c r="A74" s="292"/>
      <c r="B74" s="292"/>
      <c r="C74" s="292"/>
      <c r="D74" s="292"/>
      <c r="E74" s="292"/>
      <c r="F74" s="292"/>
      <c r="G74" s="292"/>
    </row>
    <row r="75" spans="1:7" x14ac:dyDescent="0.25">
      <c r="A75" s="292"/>
      <c r="B75" s="292"/>
      <c r="C75" s="292"/>
      <c r="D75" s="292"/>
      <c r="E75" s="292"/>
      <c r="F75" s="292"/>
      <c r="G75" s="292"/>
    </row>
    <row r="76" spans="1:7" x14ac:dyDescent="0.25">
      <c r="A76" s="292"/>
      <c r="B76" s="292"/>
      <c r="C76" s="292"/>
      <c r="D76" s="292"/>
      <c r="E76" s="292"/>
      <c r="F76" s="292"/>
      <c r="G76" s="292"/>
    </row>
    <row r="77" spans="1:7" x14ac:dyDescent="0.25">
      <c r="A77" s="292"/>
      <c r="B77" s="292"/>
      <c r="C77" s="292"/>
      <c r="D77" s="292"/>
      <c r="E77" s="292"/>
      <c r="F77" s="292"/>
      <c r="G77" s="292"/>
    </row>
    <row r="78" spans="1:7" x14ac:dyDescent="0.25">
      <c r="A78" s="292"/>
      <c r="B78" s="292"/>
      <c r="C78" s="292"/>
      <c r="D78" s="292"/>
      <c r="E78" s="292"/>
      <c r="F78" s="292"/>
      <c r="G78" s="292"/>
    </row>
    <row r="79" spans="1:7" ht="30" x14ac:dyDescent="0.25">
      <c r="A79" s="78" t="s">
        <v>0</v>
      </c>
      <c r="B79" s="128" t="s">
        <v>132</v>
      </c>
      <c r="C79" s="129" t="s">
        <v>133</v>
      </c>
      <c r="D79" s="129" t="s">
        <v>123</v>
      </c>
      <c r="E79" s="129" t="s">
        <v>134</v>
      </c>
      <c r="F79" s="130" t="s">
        <v>135</v>
      </c>
      <c r="G79" s="121"/>
    </row>
    <row r="80" spans="1:7" x14ac:dyDescent="0.25">
      <c r="A80" s="4"/>
      <c r="B80" s="9"/>
      <c r="C80" s="10"/>
      <c r="D80" s="11"/>
      <c r="E80" s="21"/>
      <c r="F80" s="13"/>
      <c r="G80" s="122">
        <f>PRODUCT(C80:F80)</f>
        <v>0</v>
      </c>
    </row>
    <row r="81" spans="1:7" x14ac:dyDescent="0.25">
      <c r="A81" s="4"/>
      <c r="B81" s="9"/>
      <c r="C81" s="10"/>
      <c r="D81" s="11"/>
      <c r="E81" s="21"/>
      <c r="F81" s="13"/>
      <c r="G81" s="122">
        <f t="shared" ref="G81:G98" si="2">PRODUCT(C81:F81)</f>
        <v>0</v>
      </c>
    </row>
    <row r="82" spans="1:7" x14ac:dyDescent="0.25">
      <c r="A82" s="4"/>
      <c r="B82" s="9"/>
      <c r="C82" s="10"/>
      <c r="D82" s="11"/>
      <c r="E82" s="21"/>
      <c r="F82" s="13"/>
      <c r="G82" s="122">
        <f t="shared" si="2"/>
        <v>0</v>
      </c>
    </row>
    <row r="83" spans="1:7" x14ac:dyDescent="0.25">
      <c r="A83" s="4"/>
      <c r="B83" s="9"/>
      <c r="C83" s="10"/>
      <c r="D83" s="11"/>
      <c r="E83" s="21"/>
      <c r="F83" s="13"/>
      <c r="G83" s="122">
        <f t="shared" si="2"/>
        <v>0</v>
      </c>
    </row>
    <row r="84" spans="1:7" x14ac:dyDescent="0.25">
      <c r="A84" s="4"/>
      <c r="B84" s="9"/>
      <c r="C84" s="10"/>
      <c r="D84" s="11"/>
      <c r="E84" s="21"/>
      <c r="F84" s="13"/>
      <c r="G84" s="122">
        <f t="shared" si="2"/>
        <v>0</v>
      </c>
    </row>
    <row r="85" spans="1:7" x14ac:dyDescent="0.25">
      <c r="A85" s="4"/>
      <c r="B85" s="9"/>
      <c r="C85" s="10"/>
      <c r="D85" s="11"/>
      <c r="E85" s="21"/>
      <c r="F85" s="13"/>
      <c r="G85" s="122">
        <f t="shared" si="2"/>
        <v>0</v>
      </c>
    </row>
    <row r="86" spans="1:7" x14ac:dyDescent="0.25">
      <c r="A86" s="4"/>
      <c r="B86" s="9"/>
      <c r="C86" s="10"/>
      <c r="D86" s="11"/>
      <c r="E86" s="21"/>
      <c r="F86" s="13"/>
      <c r="G86" s="122">
        <f t="shared" si="2"/>
        <v>0</v>
      </c>
    </row>
    <row r="87" spans="1:7" x14ac:dyDescent="0.25">
      <c r="A87" s="4"/>
      <c r="B87" s="9"/>
      <c r="C87" s="10"/>
      <c r="D87" s="11"/>
      <c r="E87" s="21"/>
      <c r="F87" s="13"/>
      <c r="G87" s="122">
        <f t="shared" si="2"/>
        <v>0</v>
      </c>
    </row>
    <row r="88" spans="1:7" x14ac:dyDescent="0.25">
      <c r="A88" s="4"/>
      <c r="B88" s="9"/>
      <c r="C88" s="10"/>
      <c r="D88" s="11"/>
      <c r="E88" s="21"/>
      <c r="F88" s="13"/>
      <c r="G88" s="122">
        <f t="shared" si="2"/>
        <v>0</v>
      </c>
    </row>
    <row r="89" spans="1:7" x14ac:dyDescent="0.25">
      <c r="A89" s="4"/>
      <c r="B89" s="9"/>
      <c r="C89" s="10"/>
      <c r="D89" s="11"/>
      <c r="E89" s="21"/>
      <c r="F89" s="13"/>
      <c r="G89" s="122">
        <f t="shared" si="2"/>
        <v>0</v>
      </c>
    </row>
    <row r="90" spans="1:7" x14ac:dyDescent="0.25">
      <c r="A90" s="4"/>
      <c r="B90" s="9"/>
      <c r="C90" s="10"/>
      <c r="D90" s="11"/>
      <c r="E90" s="21"/>
      <c r="F90" s="13"/>
      <c r="G90" s="122">
        <f t="shared" si="2"/>
        <v>0</v>
      </c>
    </row>
    <row r="91" spans="1:7" x14ac:dyDescent="0.25">
      <c r="A91" s="4"/>
      <c r="B91" s="9"/>
      <c r="C91" s="10"/>
      <c r="D91" s="11"/>
      <c r="E91" s="21"/>
      <c r="F91" s="13"/>
      <c r="G91" s="122">
        <f t="shared" si="2"/>
        <v>0</v>
      </c>
    </row>
    <row r="92" spans="1:7" x14ac:dyDescent="0.25">
      <c r="A92" s="4"/>
      <c r="B92" s="9"/>
      <c r="C92" s="10"/>
      <c r="D92" s="11"/>
      <c r="E92" s="21"/>
      <c r="F92" s="13"/>
      <c r="G92" s="122">
        <f t="shared" si="2"/>
        <v>0</v>
      </c>
    </row>
    <row r="93" spans="1:7" x14ac:dyDescent="0.25">
      <c r="A93" s="4"/>
      <c r="B93" s="9"/>
      <c r="C93" s="10"/>
      <c r="D93" s="11"/>
      <c r="E93" s="21"/>
      <c r="F93" s="13"/>
      <c r="G93" s="122">
        <f t="shared" si="2"/>
        <v>0</v>
      </c>
    </row>
    <row r="94" spans="1:7" x14ac:dyDescent="0.25">
      <c r="A94" s="4"/>
      <c r="B94" s="9"/>
      <c r="C94" s="10"/>
      <c r="D94" s="11"/>
      <c r="E94" s="21"/>
      <c r="F94" s="13"/>
      <c r="G94" s="122">
        <f t="shared" si="2"/>
        <v>0</v>
      </c>
    </row>
    <row r="95" spans="1:7" x14ac:dyDescent="0.25">
      <c r="A95" s="4"/>
      <c r="B95" s="9"/>
      <c r="C95" s="10"/>
      <c r="D95" s="11"/>
      <c r="E95" s="21"/>
      <c r="F95" s="13"/>
      <c r="G95" s="122">
        <f t="shared" si="2"/>
        <v>0</v>
      </c>
    </row>
    <row r="96" spans="1:7" x14ac:dyDescent="0.25">
      <c r="A96" s="4"/>
      <c r="B96" s="9"/>
      <c r="C96" s="10"/>
      <c r="D96" s="11"/>
      <c r="E96" s="21"/>
      <c r="F96" s="13"/>
      <c r="G96" s="122">
        <f t="shared" si="2"/>
        <v>0</v>
      </c>
    </row>
    <row r="97" spans="1:7" x14ac:dyDescent="0.25">
      <c r="A97" s="4"/>
      <c r="B97" s="9"/>
      <c r="C97" s="10"/>
      <c r="D97" s="11"/>
      <c r="E97" s="21"/>
      <c r="F97" s="13"/>
      <c r="G97" s="122">
        <f t="shared" si="2"/>
        <v>0</v>
      </c>
    </row>
    <row r="98" spans="1:7" x14ac:dyDescent="0.25">
      <c r="A98" s="4"/>
      <c r="B98" s="9"/>
      <c r="C98" s="10"/>
      <c r="D98" s="11"/>
      <c r="E98" s="21"/>
      <c r="F98" s="13"/>
      <c r="G98" s="122">
        <f t="shared" si="2"/>
        <v>0</v>
      </c>
    </row>
    <row r="99" spans="1:7" x14ac:dyDescent="0.25">
      <c r="A99" s="3" t="s">
        <v>126</v>
      </c>
      <c r="B99" s="259" t="s">
        <v>136</v>
      </c>
      <c r="C99" s="254"/>
      <c r="D99" s="254"/>
      <c r="E99" s="254"/>
      <c r="F99" s="255"/>
      <c r="G99" s="260">
        <f>SUM(G80:G98)</f>
        <v>0</v>
      </c>
    </row>
    <row r="100" spans="1:7" x14ac:dyDescent="0.25">
      <c r="A100" s="293"/>
      <c r="B100" s="292"/>
      <c r="C100" s="292"/>
      <c r="D100" s="292"/>
      <c r="E100" s="292"/>
      <c r="F100" s="292"/>
      <c r="G100" s="292"/>
    </row>
    <row r="101" spans="1:7" x14ac:dyDescent="0.25">
      <c r="A101" s="292"/>
      <c r="B101" s="292"/>
      <c r="C101" s="292"/>
      <c r="D101" s="292"/>
      <c r="E101" s="292"/>
      <c r="F101" s="292"/>
      <c r="G101" s="292"/>
    </row>
    <row r="102" spans="1:7" x14ac:dyDescent="0.25">
      <c r="A102" s="292"/>
      <c r="B102" s="292"/>
      <c r="C102" s="292"/>
      <c r="D102" s="292"/>
      <c r="E102" s="292"/>
      <c r="F102" s="292"/>
      <c r="G102" s="292"/>
    </row>
    <row r="103" spans="1:7" x14ac:dyDescent="0.25">
      <c r="A103" s="292"/>
      <c r="B103" s="292"/>
      <c r="C103" s="292"/>
      <c r="D103" s="292"/>
      <c r="E103" s="292"/>
      <c r="F103" s="292"/>
      <c r="G103" s="292"/>
    </row>
    <row r="104" spans="1:7" x14ac:dyDescent="0.25">
      <c r="A104" s="292"/>
      <c r="B104" s="292"/>
      <c r="C104" s="292"/>
      <c r="D104" s="292"/>
      <c r="E104" s="292"/>
      <c r="F104" s="292"/>
      <c r="G104" s="292"/>
    </row>
    <row r="105" spans="1:7" x14ac:dyDescent="0.25">
      <c r="A105" s="292"/>
      <c r="B105" s="292"/>
      <c r="C105" s="292"/>
      <c r="D105" s="292"/>
      <c r="E105" s="292"/>
      <c r="F105" s="292"/>
      <c r="G105" s="292"/>
    </row>
    <row r="106" spans="1:7" x14ac:dyDescent="0.25">
      <c r="A106" s="292"/>
      <c r="B106" s="292"/>
      <c r="C106" s="292"/>
      <c r="D106" s="292"/>
      <c r="E106" s="292"/>
      <c r="F106" s="292"/>
      <c r="G106" s="292"/>
    </row>
    <row r="107" spans="1:7" x14ac:dyDescent="0.25">
      <c r="A107" s="292"/>
      <c r="B107" s="292"/>
      <c r="C107" s="292"/>
      <c r="D107" s="292"/>
      <c r="E107" s="292"/>
      <c r="F107" s="292"/>
      <c r="G107" s="292"/>
    </row>
    <row r="108" spans="1:7" x14ac:dyDescent="0.25">
      <c r="A108" s="292"/>
      <c r="B108" s="292"/>
      <c r="C108" s="292"/>
      <c r="D108" s="292"/>
      <c r="E108" s="292"/>
      <c r="F108" s="292"/>
      <c r="G108" s="292"/>
    </row>
    <row r="109" spans="1:7" x14ac:dyDescent="0.25">
      <c r="A109" s="292"/>
      <c r="B109" s="292"/>
      <c r="C109" s="292"/>
      <c r="D109" s="292"/>
      <c r="E109" s="292"/>
      <c r="F109" s="292"/>
      <c r="G109" s="292"/>
    </row>
    <row r="110" spans="1:7" x14ac:dyDescent="0.25">
      <c r="A110" s="292"/>
      <c r="B110" s="292"/>
      <c r="C110" s="292"/>
      <c r="D110" s="292"/>
      <c r="E110" s="292"/>
      <c r="F110" s="292"/>
      <c r="G110" s="292"/>
    </row>
    <row r="111" spans="1:7" x14ac:dyDescent="0.25">
      <c r="A111" s="292"/>
      <c r="B111" s="292"/>
      <c r="C111" s="292"/>
      <c r="D111" s="292"/>
      <c r="E111" s="292"/>
      <c r="F111" s="292"/>
      <c r="G111" s="292"/>
    </row>
    <row r="112" spans="1:7" ht="30" x14ac:dyDescent="0.25">
      <c r="A112" s="78" t="s">
        <v>0</v>
      </c>
      <c r="B112" s="287" t="s">
        <v>233</v>
      </c>
      <c r="C112" s="187" t="s">
        <v>234</v>
      </c>
      <c r="D112" s="124"/>
      <c r="E112" s="123"/>
      <c r="F112" s="125"/>
      <c r="G112" s="126"/>
    </row>
    <row r="113" spans="1:7" x14ac:dyDescent="0.25">
      <c r="A113" s="4"/>
      <c r="B113" s="9"/>
      <c r="C113" s="22"/>
      <c r="D113" s="11"/>
      <c r="E113" s="10"/>
      <c r="F113" s="20"/>
      <c r="G113" s="122">
        <f t="shared" ref="G113:G128" si="3">(C113)</f>
        <v>0</v>
      </c>
    </row>
    <row r="114" spans="1:7" x14ac:dyDescent="0.25">
      <c r="A114" s="4"/>
      <c r="B114" s="9"/>
      <c r="C114" s="22"/>
      <c r="D114" s="11"/>
      <c r="E114" s="10"/>
      <c r="F114" s="20"/>
      <c r="G114" s="122">
        <f t="shared" si="3"/>
        <v>0</v>
      </c>
    </row>
    <row r="115" spans="1:7" x14ac:dyDescent="0.25">
      <c r="A115" s="4"/>
      <c r="B115" s="9"/>
      <c r="C115" s="22"/>
      <c r="D115" s="11"/>
      <c r="E115" s="10"/>
      <c r="F115" s="20"/>
      <c r="G115" s="122">
        <f t="shared" si="3"/>
        <v>0</v>
      </c>
    </row>
    <row r="116" spans="1:7" x14ac:dyDescent="0.25">
      <c r="A116" s="4"/>
      <c r="B116" s="9"/>
      <c r="C116" s="22"/>
      <c r="D116" s="11"/>
      <c r="E116" s="10"/>
      <c r="F116" s="20"/>
      <c r="G116" s="122">
        <f t="shared" si="3"/>
        <v>0</v>
      </c>
    </row>
    <row r="117" spans="1:7" x14ac:dyDescent="0.25">
      <c r="A117" s="4"/>
      <c r="B117" s="9"/>
      <c r="C117" s="22"/>
      <c r="D117" s="11"/>
      <c r="E117" s="10"/>
      <c r="F117" s="20"/>
      <c r="G117" s="122">
        <f t="shared" si="3"/>
        <v>0</v>
      </c>
    </row>
    <row r="118" spans="1:7" x14ac:dyDescent="0.25">
      <c r="A118" s="4"/>
      <c r="B118" s="9"/>
      <c r="C118" s="22"/>
      <c r="D118" s="11"/>
      <c r="E118" s="10"/>
      <c r="F118" s="20"/>
      <c r="G118" s="122">
        <f t="shared" si="3"/>
        <v>0</v>
      </c>
    </row>
    <row r="119" spans="1:7" x14ac:dyDescent="0.25">
      <c r="A119" s="4"/>
      <c r="B119" s="9"/>
      <c r="C119" s="22"/>
      <c r="D119" s="11"/>
      <c r="E119" s="10"/>
      <c r="F119" s="20"/>
      <c r="G119" s="122">
        <f t="shared" si="3"/>
        <v>0</v>
      </c>
    </row>
    <row r="120" spans="1:7" x14ac:dyDescent="0.25">
      <c r="A120" s="4"/>
      <c r="B120" s="9"/>
      <c r="C120" s="22"/>
      <c r="D120" s="11"/>
      <c r="E120" s="10"/>
      <c r="F120" s="20"/>
      <c r="G120" s="122">
        <f t="shared" si="3"/>
        <v>0</v>
      </c>
    </row>
    <row r="121" spans="1:7" x14ac:dyDescent="0.25">
      <c r="A121" s="4"/>
      <c r="B121" s="9"/>
      <c r="C121" s="22"/>
      <c r="D121" s="11"/>
      <c r="E121" s="10"/>
      <c r="F121" s="20"/>
      <c r="G121" s="122">
        <f t="shared" si="3"/>
        <v>0</v>
      </c>
    </row>
    <row r="122" spans="1:7" x14ac:dyDescent="0.25">
      <c r="A122" s="4"/>
      <c r="B122" s="9"/>
      <c r="C122" s="22"/>
      <c r="D122" s="11"/>
      <c r="E122" s="10"/>
      <c r="F122" s="20"/>
      <c r="G122" s="122">
        <f t="shared" si="3"/>
        <v>0</v>
      </c>
    </row>
    <row r="123" spans="1:7" x14ac:dyDescent="0.25">
      <c r="A123" s="4"/>
      <c r="B123" s="9"/>
      <c r="C123" s="22"/>
      <c r="D123" s="11"/>
      <c r="E123" s="10"/>
      <c r="F123" s="20"/>
      <c r="G123" s="122">
        <f t="shared" si="3"/>
        <v>0</v>
      </c>
    </row>
    <row r="124" spans="1:7" x14ac:dyDescent="0.25">
      <c r="A124" s="4"/>
      <c r="B124" s="9"/>
      <c r="C124" s="22"/>
      <c r="D124" s="11"/>
      <c r="E124" s="10"/>
      <c r="F124" s="20"/>
      <c r="G124" s="122">
        <f t="shared" si="3"/>
        <v>0</v>
      </c>
    </row>
    <row r="125" spans="1:7" x14ac:dyDescent="0.25">
      <c r="A125" s="4"/>
      <c r="B125" s="9"/>
      <c r="C125" s="22"/>
      <c r="D125" s="11"/>
      <c r="E125" s="10"/>
      <c r="F125" s="20"/>
      <c r="G125" s="122">
        <f t="shared" si="3"/>
        <v>0</v>
      </c>
    </row>
    <row r="126" spans="1:7" x14ac:dyDescent="0.25">
      <c r="A126" s="4"/>
      <c r="B126" s="9"/>
      <c r="C126" s="22"/>
      <c r="D126" s="11"/>
      <c r="E126" s="10"/>
      <c r="F126" s="20"/>
      <c r="G126" s="122">
        <f t="shared" si="3"/>
        <v>0</v>
      </c>
    </row>
    <row r="127" spans="1:7" x14ac:dyDescent="0.25">
      <c r="A127" s="4"/>
      <c r="B127" s="9"/>
      <c r="C127" s="22"/>
      <c r="D127" s="11"/>
      <c r="E127" s="10"/>
      <c r="F127" s="20"/>
      <c r="G127" s="122">
        <f t="shared" si="3"/>
        <v>0</v>
      </c>
    </row>
    <row r="128" spans="1:7" x14ac:dyDescent="0.25">
      <c r="A128" s="4"/>
      <c r="B128" s="9"/>
      <c r="C128" s="22"/>
      <c r="D128" s="11"/>
      <c r="E128" s="10"/>
      <c r="F128" s="20"/>
      <c r="G128" s="122">
        <f t="shared" si="3"/>
        <v>0</v>
      </c>
    </row>
    <row r="129" spans="1:7" x14ac:dyDescent="0.25">
      <c r="A129" s="3" t="s">
        <v>126</v>
      </c>
      <c r="B129" s="259" t="s">
        <v>138</v>
      </c>
      <c r="C129" s="254"/>
      <c r="D129" s="254"/>
      <c r="E129" s="254"/>
      <c r="F129" s="255"/>
      <c r="G129" s="260">
        <f>SUM(G113:G128)</f>
        <v>0</v>
      </c>
    </row>
    <row r="130" spans="1:7" s="326" customFormat="1" x14ac:dyDescent="0.25"/>
    <row r="131" spans="1:7" s="326" customFormat="1" x14ac:dyDescent="0.25"/>
    <row r="132" spans="1:7" s="326" customFormat="1" x14ac:dyDescent="0.25"/>
    <row r="133" spans="1:7" s="326" customFormat="1" x14ac:dyDescent="0.25"/>
    <row r="134" spans="1:7" s="326" customFormat="1" x14ac:dyDescent="0.25"/>
    <row r="135" spans="1:7" s="326" customFormat="1" x14ac:dyDescent="0.25"/>
    <row r="136" spans="1:7" s="326" customFormat="1" x14ac:dyDescent="0.25"/>
    <row r="137" spans="1:7" s="326" customFormat="1" x14ac:dyDescent="0.25"/>
    <row r="138" spans="1:7" s="326" customFormat="1" x14ac:dyDescent="0.25"/>
    <row r="139" spans="1:7" s="326" customFormat="1" x14ac:dyDescent="0.25"/>
    <row r="140" spans="1:7" s="326" customFormat="1" x14ac:dyDescent="0.25"/>
    <row r="141" spans="1:7" s="326" customFormat="1" x14ac:dyDescent="0.25"/>
    <row r="142" spans="1:7" ht="30" x14ac:dyDescent="0.25">
      <c r="A142" s="78" t="s">
        <v>0</v>
      </c>
      <c r="B142" s="133" t="s">
        <v>139</v>
      </c>
      <c r="C142" s="276" t="s">
        <v>225</v>
      </c>
      <c r="D142" s="138" t="s">
        <v>140</v>
      </c>
      <c r="E142" s="135"/>
      <c r="F142" s="131"/>
      <c r="G142" s="136"/>
    </row>
    <row r="143" spans="1:7" x14ac:dyDescent="0.25">
      <c r="A143" s="3" t="s">
        <v>215</v>
      </c>
      <c r="B143" s="190"/>
      <c r="C143" s="10"/>
      <c r="D143" s="11"/>
      <c r="E143" s="10"/>
      <c r="F143" s="190"/>
      <c r="G143" s="139">
        <f>(D143)</f>
        <v>0</v>
      </c>
    </row>
    <row r="144" spans="1:7" x14ac:dyDescent="0.25">
      <c r="A144" s="4"/>
      <c r="B144" s="190"/>
      <c r="C144" s="10"/>
      <c r="D144" s="11"/>
      <c r="E144" s="10"/>
      <c r="F144" s="190"/>
      <c r="G144" s="139">
        <f t="shared" ref="G144:G158" si="4">(D144)</f>
        <v>0</v>
      </c>
    </row>
    <row r="145" spans="1:7" x14ac:dyDescent="0.25">
      <c r="A145" s="4"/>
      <c r="B145" s="190"/>
      <c r="C145" s="10"/>
      <c r="D145" s="11"/>
      <c r="E145" s="10"/>
      <c r="F145" s="190"/>
      <c r="G145" s="139">
        <f t="shared" si="4"/>
        <v>0</v>
      </c>
    </row>
    <row r="146" spans="1:7" x14ac:dyDescent="0.25">
      <c r="A146" s="4"/>
      <c r="B146" s="33"/>
      <c r="C146" s="10"/>
      <c r="D146" s="11"/>
      <c r="E146" s="10"/>
      <c r="F146" s="190"/>
      <c r="G146" s="139">
        <f t="shared" si="4"/>
        <v>0</v>
      </c>
    </row>
    <row r="147" spans="1:7" x14ac:dyDescent="0.25">
      <c r="A147" s="4"/>
      <c r="B147" s="190"/>
      <c r="C147" s="10"/>
      <c r="D147" s="11"/>
      <c r="E147" s="10"/>
      <c r="F147" s="190"/>
      <c r="G147" s="139">
        <f t="shared" si="4"/>
        <v>0</v>
      </c>
    </row>
    <row r="148" spans="1:7" x14ac:dyDescent="0.25">
      <c r="A148" s="4"/>
      <c r="B148" s="190"/>
      <c r="C148" s="10"/>
      <c r="D148" s="11"/>
      <c r="E148" s="10"/>
      <c r="F148" s="190"/>
      <c r="G148" s="139">
        <f t="shared" si="4"/>
        <v>0</v>
      </c>
    </row>
    <row r="149" spans="1:7" x14ac:dyDescent="0.25">
      <c r="A149" s="4"/>
      <c r="B149" s="190"/>
      <c r="C149" s="10"/>
      <c r="D149" s="11"/>
      <c r="E149" s="10"/>
      <c r="F149" s="190"/>
      <c r="G149" s="139">
        <f t="shared" si="4"/>
        <v>0</v>
      </c>
    </row>
    <row r="150" spans="1:7" x14ac:dyDescent="0.25">
      <c r="A150" s="4"/>
      <c r="B150" s="190"/>
      <c r="C150" s="10"/>
      <c r="D150" s="11"/>
      <c r="E150" s="10"/>
      <c r="F150" s="190"/>
      <c r="G150" s="139">
        <f t="shared" si="4"/>
        <v>0</v>
      </c>
    </row>
    <row r="151" spans="1:7" x14ac:dyDescent="0.25">
      <c r="A151" s="4"/>
      <c r="B151" s="190"/>
      <c r="C151" s="10"/>
      <c r="D151" s="11"/>
      <c r="E151" s="10"/>
      <c r="F151" s="190"/>
      <c r="G151" s="139">
        <f t="shared" si="4"/>
        <v>0</v>
      </c>
    </row>
    <row r="152" spans="1:7" x14ac:dyDescent="0.25">
      <c r="A152" s="4"/>
      <c r="B152" s="190"/>
      <c r="C152" s="10"/>
      <c r="D152" s="11"/>
      <c r="E152" s="10"/>
      <c r="F152" s="190"/>
      <c r="G152" s="139">
        <f t="shared" si="4"/>
        <v>0</v>
      </c>
    </row>
    <row r="153" spans="1:7" x14ac:dyDescent="0.25">
      <c r="A153" s="4"/>
      <c r="B153" s="190"/>
      <c r="C153" s="10"/>
      <c r="D153" s="11"/>
      <c r="E153" s="10"/>
      <c r="F153" s="190"/>
      <c r="G153" s="139">
        <f t="shared" si="4"/>
        <v>0</v>
      </c>
    </row>
    <row r="154" spans="1:7" x14ac:dyDescent="0.25">
      <c r="A154" s="4"/>
      <c r="B154" s="9"/>
      <c r="C154" s="10"/>
      <c r="D154" s="11"/>
      <c r="E154" s="10"/>
      <c r="F154" s="23"/>
      <c r="G154" s="139">
        <f t="shared" si="4"/>
        <v>0</v>
      </c>
    </row>
    <row r="155" spans="1:7" x14ac:dyDescent="0.25">
      <c r="A155" s="4"/>
      <c r="B155" s="24"/>
      <c r="C155" s="10"/>
      <c r="D155" s="11"/>
      <c r="E155" s="10"/>
      <c r="F155" s="20"/>
      <c r="G155" s="139">
        <f t="shared" si="4"/>
        <v>0</v>
      </c>
    </row>
    <row r="156" spans="1:7" x14ac:dyDescent="0.25">
      <c r="A156" s="191"/>
      <c r="B156" s="24"/>
      <c r="C156" s="25"/>
      <c r="D156" s="26"/>
      <c r="E156" s="25"/>
      <c r="F156" s="20"/>
      <c r="G156" s="139">
        <f t="shared" si="4"/>
        <v>0</v>
      </c>
    </row>
    <row r="157" spans="1:7" x14ac:dyDescent="0.25">
      <c r="A157" s="191"/>
      <c r="B157" s="24"/>
      <c r="C157" s="25"/>
      <c r="D157" s="26"/>
      <c r="E157" s="25"/>
      <c r="F157" s="20"/>
      <c r="G157" s="139">
        <f t="shared" si="4"/>
        <v>0</v>
      </c>
    </row>
    <row r="158" spans="1:7" x14ac:dyDescent="0.25">
      <c r="A158" s="186"/>
      <c r="B158" s="191"/>
      <c r="C158" s="10"/>
      <c r="D158" s="11"/>
      <c r="E158" s="10"/>
      <c r="F158" s="27"/>
      <c r="G158" s="139">
        <f t="shared" si="4"/>
        <v>0</v>
      </c>
    </row>
    <row r="159" spans="1:7" x14ac:dyDescent="0.25">
      <c r="A159" s="3" t="s">
        <v>126</v>
      </c>
      <c r="B159" s="223" t="s">
        <v>141</v>
      </c>
      <c r="C159" s="216"/>
      <c r="D159" s="216"/>
      <c r="E159" s="216"/>
      <c r="F159" s="217"/>
      <c r="G159" s="224">
        <f>SUM(G143:G158)</f>
        <v>0</v>
      </c>
    </row>
    <row r="160" spans="1:7" x14ac:dyDescent="0.25">
      <c r="A160" s="291"/>
      <c r="B160" s="292"/>
      <c r="C160" s="292"/>
      <c r="D160" s="292"/>
      <c r="E160" s="292"/>
      <c r="F160" s="292"/>
      <c r="G160" s="292"/>
    </row>
    <row r="161" spans="1:7" x14ac:dyDescent="0.25">
      <c r="A161" s="292"/>
      <c r="B161" s="292"/>
      <c r="C161" s="292"/>
      <c r="D161" s="292"/>
      <c r="E161" s="292"/>
      <c r="F161" s="292"/>
      <c r="G161" s="292"/>
    </row>
    <row r="162" spans="1:7" x14ac:dyDescent="0.25">
      <c r="A162" s="292"/>
      <c r="B162" s="292"/>
      <c r="C162" s="292"/>
      <c r="D162" s="292"/>
      <c r="E162" s="292"/>
      <c r="F162" s="292"/>
      <c r="G162" s="292"/>
    </row>
    <row r="163" spans="1:7" x14ac:dyDescent="0.25">
      <c r="A163" s="292"/>
      <c r="B163" s="292"/>
      <c r="C163" s="292"/>
      <c r="D163" s="292"/>
      <c r="E163" s="292"/>
      <c r="F163" s="292"/>
      <c r="G163" s="292"/>
    </row>
    <row r="164" spans="1:7" x14ac:dyDescent="0.25">
      <c r="A164" s="292"/>
      <c r="B164" s="292"/>
      <c r="C164" s="292"/>
      <c r="D164" s="292"/>
      <c r="E164" s="292"/>
      <c r="F164" s="292"/>
      <c r="G164" s="292"/>
    </row>
    <row r="165" spans="1:7" x14ac:dyDescent="0.25">
      <c r="A165" s="292"/>
      <c r="B165" s="292"/>
      <c r="C165" s="292"/>
      <c r="D165" s="292"/>
      <c r="E165" s="292"/>
      <c r="F165" s="292"/>
      <c r="G165" s="292"/>
    </row>
    <row r="166" spans="1:7" x14ac:dyDescent="0.25">
      <c r="A166" s="292"/>
      <c r="B166" s="292"/>
      <c r="C166" s="292"/>
      <c r="D166" s="292"/>
      <c r="E166" s="292"/>
      <c r="F166" s="292"/>
      <c r="G166" s="292"/>
    </row>
    <row r="167" spans="1:7" x14ac:dyDescent="0.25">
      <c r="A167" s="292"/>
      <c r="B167" s="292"/>
      <c r="C167" s="292"/>
      <c r="D167" s="292"/>
      <c r="E167" s="292"/>
      <c r="F167" s="292"/>
      <c r="G167" s="292"/>
    </row>
    <row r="168" spans="1:7" x14ac:dyDescent="0.25">
      <c r="A168" s="292"/>
      <c r="B168" s="292"/>
      <c r="C168" s="292"/>
      <c r="D168" s="292"/>
      <c r="E168" s="292"/>
      <c r="F168" s="292"/>
      <c r="G168" s="292"/>
    </row>
    <row r="169" spans="1:7" x14ac:dyDescent="0.25">
      <c r="A169" s="292"/>
      <c r="B169" s="292"/>
      <c r="C169" s="292"/>
      <c r="D169" s="292"/>
      <c r="E169" s="292"/>
      <c r="F169" s="292"/>
      <c r="G169" s="292"/>
    </row>
    <row r="170" spans="1:7" x14ac:dyDescent="0.25">
      <c r="A170" s="292"/>
      <c r="B170" s="292"/>
      <c r="C170" s="292"/>
      <c r="D170" s="292"/>
      <c r="E170" s="292"/>
      <c r="F170" s="292"/>
      <c r="G170" s="292"/>
    </row>
    <row r="171" spans="1:7" x14ac:dyDescent="0.25">
      <c r="A171" s="292"/>
      <c r="B171" s="292"/>
      <c r="C171" s="292"/>
      <c r="D171" s="292"/>
      <c r="E171" s="292"/>
      <c r="F171" s="292"/>
      <c r="G171" s="292"/>
    </row>
    <row r="172" spans="1:7" x14ac:dyDescent="0.25">
      <c r="A172" s="292"/>
      <c r="B172" s="292"/>
      <c r="C172" s="292"/>
      <c r="D172" s="292"/>
      <c r="E172" s="292"/>
      <c r="F172" s="292"/>
      <c r="G172" s="292"/>
    </row>
    <row r="173" spans="1:7" x14ac:dyDescent="0.25">
      <c r="A173" s="186"/>
      <c r="B173" s="186"/>
      <c r="C173" s="30"/>
      <c r="D173" s="30"/>
      <c r="E173" s="30"/>
      <c r="F173" s="31"/>
      <c r="G173" s="32"/>
    </row>
    <row r="174" spans="1:7" x14ac:dyDescent="0.25">
      <c r="A174" s="78" t="s">
        <v>0</v>
      </c>
      <c r="B174" s="143" t="s">
        <v>142</v>
      </c>
      <c r="C174" s="144"/>
      <c r="D174" s="144"/>
      <c r="E174" s="144"/>
      <c r="F174" s="145"/>
      <c r="G174" s="146"/>
    </row>
    <row r="175" spans="1:7" x14ac:dyDescent="0.25">
      <c r="A175" s="154" t="s">
        <v>143</v>
      </c>
      <c r="B175" s="155" t="s">
        <v>144</v>
      </c>
      <c r="C175" s="156"/>
      <c r="D175" s="156"/>
      <c r="E175" s="156"/>
      <c r="F175" s="156"/>
      <c r="G175" s="157"/>
    </row>
    <row r="176" spans="1:7" x14ac:dyDescent="0.25">
      <c r="B176" s="190"/>
      <c r="C176" s="144" t="s">
        <v>145</v>
      </c>
      <c r="D176" s="144" t="s">
        <v>146</v>
      </c>
      <c r="E176" s="144" t="s">
        <v>147</v>
      </c>
      <c r="F176" s="149"/>
      <c r="G176" s="150"/>
    </row>
    <row r="177" spans="1:7" x14ac:dyDescent="0.25">
      <c r="A177" s="4" t="s">
        <v>148</v>
      </c>
      <c r="B177" s="190"/>
      <c r="C177" s="10"/>
      <c r="D177" s="10"/>
      <c r="E177" s="22"/>
      <c r="F177" s="190"/>
      <c r="G177" s="152">
        <f>PRODUCT(C177,D177,E177)</f>
        <v>0</v>
      </c>
    </row>
    <row r="178" spans="1:7" x14ac:dyDescent="0.25">
      <c r="A178" s="4"/>
      <c r="B178" s="190"/>
      <c r="C178" s="10"/>
      <c r="D178" s="10"/>
      <c r="E178" s="22"/>
      <c r="F178" s="190"/>
      <c r="G178" s="152">
        <f>PRODUCT(C178,D178,E178)</f>
        <v>0</v>
      </c>
    </row>
    <row r="179" spans="1:7" x14ac:dyDescent="0.25">
      <c r="A179" s="4" t="s">
        <v>149</v>
      </c>
      <c r="B179" s="190"/>
      <c r="C179" s="144" t="s">
        <v>150</v>
      </c>
      <c r="D179" s="144" t="s">
        <v>149</v>
      </c>
      <c r="E179" s="151" t="s">
        <v>151</v>
      </c>
      <c r="F179" s="149"/>
      <c r="G179" s="150"/>
    </row>
    <row r="180" spans="1:7" x14ac:dyDescent="0.25">
      <c r="A180" s="4"/>
      <c r="B180" s="190"/>
      <c r="C180" s="10"/>
      <c r="D180" s="34"/>
      <c r="E180" s="22"/>
      <c r="F180" s="35"/>
      <c r="G180" s="152">
        <f>PRODUCT(C180:E180)</f>
        <v>0</v>
      </c>
    </row>
    <row r="181" spans="1:7" x14ac:dyDescent="0.25">
      <c r="A181" s="4"/>
      <c r="B181" s="190"/>
      <c r="C181" s="10"/>
      <c r="D181" s="34"/>
      <c r="E181" s="22"/>
      <c r="F181" s="35"/>
      <c r="G181" s="152">
        <f t="shared" ref="G181:G185" si="5">PRODUCT(C181:E181)</f>
        <v>0</v>
      </c>
    </row>
    <row r="182" spans="1:7" x14ac:dyDescent="0.25">
      <c r="A182" s="4"/>
      <c r="B182" s="190"/>
      <c r="C182" s="10"/>
      <c r="D182" s="34"/>
      <c r="E182" s="22"/>
      <c r="F182" s="35"/>
      <c r="G182" s="152">
        <f t="shared" si="5"/>
        <v>0</v>
      </c>
    </row>
    <row r="183" spans="1:7" x14ac:dyDescent="0.25">
      <c r="A183" s="4"/>
      <c r="B183" s="9"/>
      <c r="C183" s="10"/>
      <c r="D183" s="34"/>
      <c r="E183" s="22"/>
      <c r="F183" s="36"/>
      <c r="G183" s="152">
        <f t="shared" si="5"/>
        <v>0</v>
      </c>
    </row>
    <row r="184" spans="1:7" x14ac:dyDescent="0.25">
      <c r="A184" s="4"/>
      <c r="B184" s="24"/>
      <c r="C184" s="10"/>
      <c r="D184" s="34"/>
      <c r="E184" s="22"/>
      <c r="F184" s="37"/>
      <c r="G184" s="152">
        <f t="shared" si="5"/>
        <v>0</v>
      </c>
    </row>
    <row r="185" spans="1:7" x14ac:dyDescent="0.25">
      <c r="A185" s="4"/>
      <c r="B185" s="24"/>
      <c r="C185" s="10"/>
      <c r="D185" s="34"/>
      <c r="E185" s="22"/>
      <c r="F185" s="37"/>
      <c r="G185" s="152">
        <f t="shared" si="5"/>
        <v>0</v>
      </c>
    </row>
    <row r="186" spans="1:7" x14ac:dyDescent="0.25">
      <c r="A186" s="4" t="s">
        <v>152</v>
      </c>
      <c r="B186" s="24"/>
      <c r="C186" s="144" t="s">
        <v>150</v>
      </c>
      <c r="D186" s="144" t="s">
        <v>146</v>
      </c>
      <c r="E186" s="153" t="s">
        <v>153</v>
      </c>
      <c r="F186" s="149"/>
      <c r="G186" s="142"/>
    </row>
    <row r="187" spans="1:7" x14ac:dyDescent="0.25">
      <c r="A187" s="4"/>
      <c r="B187" s="24"/>
      <c r="C187" s="10"/>
      <c r="D187" s="10"/>
      <c r="E187" s="22"/>
      <c r="F187" s="20"/>
      <c r="G187" s="152">
        <f>PRODUCT(C187:E187)</f>
        <v>0</v>
      </c>
    </row>
    <row r="188" spans="1:7" x14ac:dyDescent="0.25">
      <c r="A188" s="4"/>
      <c r="B188" s="24"/>
      <c r="C188" s="10"/>
      <c r="D188" s="10"/>
      <c r="E188" s="22"/>
      <c r="F188" s="20"/>
      <c r="G188" s="152">
        <f t="shared" ref="G188:G189" si="6">PRODUCT(C188:E188)</f>
        <v>0</v>
      </c>
    </row>
    <row r="189" spans="1:7" x14ac:dyDescent="0.25">
      <c r="A189" s="4"/>
      <c r="B189" s="24"/>
      <c r="C189" s="10"/>
      <c r="D189" s="10"/>
      <c r="E189" s="22"/>
      <c r="F189" s="20"/>
      <c r="G189" s="152">
        <f t="shared" si="6"/>
        <v>0</v>
      </c>
    </row>
    <row r="190" spans="1:7" x14ac:dyDescent="0.25">
      <c r="A190" s="4" t="s">
        <v>154</v>
      </c>
      <c r="B190" s="24"/>
      <c r="C190" s="144" t="s">
        <v>150</v>
      </c>
      <c r="D190" s="144" t="s">
        <v>146</v>
      </c>
      <c r="E190" s="153" t="s">
        <v>155</v>
      </c>
      <c r="F190" s="145"/>
      <c r="G190" s="142"/>
    </row>
    <row r="191" spans="1:7" x14ac:dyDescent="0.25">
      <c r="A191" s="4"/>
      <c r="B191" s="24"/>
      <c r="C191" s="10"/>
      <c r="D191" s="10"/>
      <c r="E191" s="22"/>
      <c r="F191" s="20"/>
      <c r="G191" s="152">
        <f>PRODUCT(C191:E191)</f>
        <v>0</v>
      </c>
    </row>
    <row r="192" spans="1:7" x14ac:dyDescent="0.25">
      <c r="A192" s="191"/>
      <c r="B192" s="24"/>
      <c r="C192" s="25"/>
      <c r="D192" s="25"/>
      <c r="E192" s="22"/>
      <c r="F192" s="20"/>
      <c r="G192" s="152">
        <f t="shared" ref="G192:G194" si="7">PRODUCT(C192:E192)</f>
        <v>0</v>
      </c>
    </row>
    <row r="193" spans="1:7" x14ac:dyDescent="0.25">
      <c r="A193" s="191"/>
      <c r="B193" s="24"/>
      <c r="C193" s="25"/>
      <c r="D193" s="25"/>
      <c r="E193" s="22"/>
      <c r="F193" s="20"/>
      <c r="G193" s="152">
        <f t="shared" si="7"/>
        <v>0</v>
      </c>
    </row>
    <row r="194" spans="1:7" x14ac:dyDescent="0.25">
      <c r="A194" s="191"/>
      <c r="B194" s="24"/>
      <c r="C194" s="25"/>
      <c r="D194" s="25"/>
      <c r="E194" s="22"/>
      <c r="F194" s="20"/>
      <c r="G194" s="152">
        <f t="shared" si="7"/>
        <v>0</v>
      </c>
    </row>
    <row r="195" spans="1:7" x14ac:dyDescent="0.25">
      <c r="A195" s="191" t="s">
        <v>156</v>
      </c>
      <c r="B195" s="24"/>
      <c r="C195" s="144" t="s">
        <v>157</v>
      </c>
      <c r="D195" s="144"/>
      <c r="E195" s="153" t="s">
        <v>158</v>
      </c>
      <c r="F195" s="149"/>
      <c r="G195" s="142"/>
    </row>
    <row r="196" spans="1:7" x14ac:dyDescent="0.25">
      <c r="A196" s="191"/>
      <c r="B196" s="24"/>
      <c r="C196" s="10"/>
      <c r="D196" s="10"/>
      <c r="E196" s="22"/>
      <c r="F196" s="20"/>
      <c r="G196" s="152">
        <f>PRODUCT(C196,E196)</f>
        <v>0</v>
      </c>
    </row>
    <row r="197" spans="1:7" x14ac:dyDescent="0.25">
      <c r="A197" s="191"/>
      <c r="B197" s="24"/>
      <c r="C197" s="25"/>
      <c r="D197" s="25"/>
      <c r="E197" s="22"/>
      <c r="F197" s="20"/>
      <c r="G197" s="152">
        <f t="shared" ref="G197:G203" si="8">PRODUCT(C197,E197)</f>
        <v>0</v>
      </c>
    </row>
    <row r="198" spans="1:7" x14ac:dyDescent="0.25">
      <c r="A198" s="191"/>
      <c r="B198" s="24"/>
      <c r="C198" s="25"/>
      <c r="D198" s="25"/>
      <c r="E198" s="22"/>
      <c r="F198" s="20"/>
      <c r="G198" s="152">
        <f t="shared" si="8"/>
        <v>0</v>
      </c>
    </row>
    <row r="199" spans="1:7" x14ac:dyDescent="0.25">
      <c r="A199" s="191"/>
      <c r="B199" s="24"/>
      <c r="C199" s="25"/>
      <c r="D199" s="25"/>
      <c r="E199" s="22"/>
      <c r="F199" s="20"/>
      <c r="G199" s="152">
        <f t="shared" si="8"/>
        <v>0</v>
      </c>
    </row>
    <row r="200" spans="1:7" x14ac:dyDescent="0.25">
      <c r="A200" s="191"/>
      <c r="B200" s="24"/>
      <c r="C200" s="25"/>
      <c r="D200" s="25"/>
      <c r="E200" s="22"/>
      <c r="F200" s="20"/>
      <c r="G200" s="152">
        <f t="shared" si="8"/>
        <v>0</v>
      </c>
    </row>
    <row r="201" spans="1:7" x14ac:dyDescent="0.25">
      <c r="A201" s="191"/>
      <c r="B201" s="24"/>
      <c r="C201" s="25"/>
      <c r="D201" s="25"/>
      <c r="E201" s="22"/>
      <c r="F201" s="20"/>
      <c r="G201" s="152">
        <f t="shared" si="8"/>
        <v>0</v>
      </c>
    </row>
    <row r="202" spans="1:7" x14ac:dyDescent="0.25">
      <c r="A202" s="191"/>
      <c r="B202" s="24"/>
      <c r="C202" s="25"/>
      <c r="D202" s="25"/>
      <c r="E202" s="22"/>
      <c r="F202" s="20"/>
      <c r="G202" s="152">
        <f t="shared" si="8"/>
        <v>0</v>
      </c>
    </row>
    <row r="203" spans="1:7" x14ac:dyDescent="0.25">
      <c r="A203" s="191"/>
      <c r="B203" s="24"/>
      <c r="C203" s="25"/>
      <c r="D203" s="25"/>
      <c r="E203" s="22"/>
      <c r="F203" s="20"/>
      <c r="G203" s="152">
        <f t="shared" si="8"/>
        <v>0</v>
      </c>
    </row>
    <row r="204" spans="1:7" ht="30" x14ac:dyDescent="0.25">
      <c r="A204" s="191" t="s">
        <v>159</v>
      </c>
      <c r="B204" s="24"/>
      <c r="C204" s="140"/>
      <c r="D204" s="144" t="s">
        <v>158</v>
      </c>
      <c r="E204" s="148"/>
      <c r="F204" s="141"/>
      <c r="G204" s="142"/>
    </row>
    <row r="205" spans="1:7" x14ac:dyDescent="0.25">
      <c r="A205" s="191"/>
      <c r="B205" s="24"/>
      <c r="C205" s="25"/>
      <c r="D205" s="11"/>
      <c r="E205" s="38"/>
      <c r="F205" s="20"/>
      <c r="G205" s="152">
        <f>(D205)</f>
        <v>0</v>
      </c>
    </row>
    <row r="206" spans="1:7" x14ac:dyDescent="0.25">
      <c r="A206" s="191"/>
      <c r="B206" s="24"/>
      <c r="C206" s="25"/>
      <c r="D206" s="11"/>
      <c r="E206" s="38"/>
      <c r="F206" s="20"/>
      <c r="G206" s="152">
        <f t="shared" ref="G206:G216" si="9">(D206)</f>
        <v>0</v>
      </c>
    </row>
    <row r="207" spans="1:7" x14ac:dyDescent="0.25">
      <c r="A207" s="191"/>
      <c r="B207" s="24"/>
      <c r="C207" s="25"/>
      <c r="D207" s="11"/>
      <c r="E207" s="38"/>
      <c r="F207" s="20"/>
      <c r="G207" s="152">
        <f t="shared" si="9"/>
        <v>0</v>
      </c>
    </row>
    <row r="208" spans="1:7" x14ac:dyDescent="0.25">
      <c r="A208" s="191"/>
      <c r="B208" s="24"/>
      <c r="C208" s="25"/>
      <c r="D208" s="11"/>
      <c r="E208" s="38"/>
      <c r="F208" s="20"/>
      <c r="G208" s="152">
        <f t="shared" si="9"/>
        <v>0</v>
      </c>
    </row>
    <row r="209" spans="1:7" x14ac:dyDescent="0.25">
      <c r="A209" s="191"/>
      <c r="B209" s="24"/>
      <c r="C209" s="25"/>
      <c r="D209" s="11"/>
      <c r="E209" s="38"/>
      <c r="F209" s="20"/>
      <c r="G209" s="152">
        <f t="shared" si="9"/>
        <v>0</v>
      </c>
    </row>
    <row r="210" spans="1:7" x14ac:dyDescent="0.25">
      <c r="A210" s="191"/>
      <c r="B210" s="24"/>
      <c r="C210" s="25"/>
      <c r="D210" s="11"/>
      <c r="E210" s="38"/>
      <c r="F210" s="20"/>
      <c r="G210" s="152">
        <f t="shared" si="9"/>
        <v>0</v>
      </c>
    </row>
    <row r="211" spans="1:7" x14ac:dyDescent="0.25">
      <c r="A211" s="191"/>
      <c r="B211" s="24"/>
      <c r="C211" s="25"/>
      <c r="D211" s="11"/>
      <c r="E211" s="38"/>
      <c r="F211" s="20"/>
      <c r="G211" s="152">
        <f t="shared" si="9"/>
        <v>0</v>
      </c>
    </row>
    <row r="212" spans="1:7" x14ac:dyDescent="0.25">
      <c r="A212" s="191"/>
      <c r="B212" s="24"/>
      <c r="C212" s="25"/>
      <c r="D212" s="11"/>
      <c r="E212" s="38"/>
      <c r="F212" s="20"/>
      <c r="G212" s="152">
        <f t="shared" si="9"/>
        <v>0</v>
      </c>
    </row>
    <row r="213" spans="1:7" x14ac:dyDescent="0.25">
      <c r="A213" s="191"/>
      <c r="B213" s="24"/>
      <c r="C213" s="25"/>
      <c r="D213" s="11"/>
      <c r="E213" s="38"/>
      <c r="F213" s="20"/>
      <c r="G213" s="152">
        <f t="shared" si="9"/>
        <v>0</v>
      </c>
    </row>
    <row r="214" spans="1:7" x14ac:dyDescent="0.25">
      <c r="A214" s="191"/>
      <c r="B214" s="24"/>
      <c r="C214" s="25"/>
      <c r="D214" s="11"/>
      <c r="E214" s="38"/>
      <c r="F214" s="20"/>
      <c r="G214" s="152">
        <f t="shared" si="9"/>
        <v>0</v>
      </c>
    </row>
    <row r="215" spans="1:7" x14ac:dyDescent="0.25">
      <c r="A215" s="191"/>
      <c r="B215" s="24"/>
      <c r="C215" s="25"/>
      <c r="D215" s="11"/>
      <c r="E215" s="38"/>
      <c r="F215" s="20"/>
      <c r="G215" s="152">
        <f t="shared" si="9"/>
        <v>0</v>
      </c>
    </row>
    <row r="216" spans="1:7" x14ac:dyDescent="0.25">
      <c r="A216" s="191"/>
      <c r="B216" s="24"/>
      <c r="C216" s="25"/>
      <c r="D216" s="11"/>
      <c r="E216" s="38"/>
      <c r="F216" s="20"/>
      <c r="G216" s="152">
        <f t="shared" si="9"/>
        <v>0</v>
      </c>
    </row>
    <row r="217" spans="1:7" x14ac:dyDescent="0.25">
      <c r="A217" s="3" t="s">
        <v>126</v>
      </c>
      <c r="B217" s="253" t="s">
        <v>160</v>
      </c>
      <c r="C217" s="254"/>
      <c r="D217" s="254"/>
      <c r="E217" s="254"/>
      <c r="F217" s="255"/>
      <c r="G217" s="258">
        <f>SUM(G176:G178,G180:G185,G187:G189,G191:G194,G196:G203,G205:G216)</f>
        <v>0</v>
      </c>
    </row>
    <row r="218" spans="1:7" x14ac:dyDescent="0.25">
      <c r="A218" s="297"/>
      <c r="B218" s="298"/>
      <c r="C218" s="298"/>
      <c r="D218" s="298"/>
      <c r="E218" s="298"/>
      <c r="F218" s="298"/>
      <c r="G218" s="298"/>
    </row>
    <row r="219" spans="1:7" x14ac:dyDescent="0.25">
      <c r="A219" s="298"/>
      <c r="B219" s="298"/>
      <c r="C219" s="298"/>
      <c r="D219" s="298"/>
      <c r="E219" s="298"/>
      <c r="F219" s="298"/>
      <c r="G219" s="298"/>
    </row>
    <row r="220" spans="1:7" x14ac:dyDescent="0.25">
      <c r="A220" s="298"/>
      <c r="B220" s="298"/>
      <c r="C220" s="298"/>
      <c r="D220" s="298"/>
      <c r="E220" s="298"/>
      <c r="F220" s="298"/>
      <c r="G220" s="298"/>
    </row>
    <row r="221" spans="1:7" x14ac:dyDescent="0.25">
      <c r="A221" s="298"/>
      <c r="B221" s="298"/>
      <c r="C221" s="298"/>
      <c r="D221" s="298"/>
      <c r="E221" s="298"/>
      <c r="F221" s="298"/>
      <c r="G221" s="298"/>
    </row>
    <row r="222" spans="1:7" x14ac:dyDescent="0.25">
      <c r="A222" s="298"/>
      <c r="B222" s="298"/>
      <c r="C222" s="298"/>
      <c r="D222" s="298"/>
      <c r="E222" s="298"/>
      <c r="F222" s="298"/>
      <c r="G222" s="298"/>
    </row>
    <row r="223" spans="1:7" x14ac:dyDescent="0.25">
      <c r="A223" s="298"/>
      <c r="B223" s="298"/>
      <c r="C223" s="298"/>
      <c r="D223" s="298"/>
      <c r="E223" s="298"/>
      <c r="F223" s="298"/>
      <c r="G223" s="298"/>
    </row>
    <row r="224" spans="1:7" x14ac:dyDescent="0.25">
      <c r="A224" s="298"/>
      <c r="B224" s="298"/>
      <c r="C224" s="298"/>
      <c r="D224" s="298"/>
      <c r="E224" s="298"/>
      <c r="F224" s="298"/>
      <c r="G224" s="298"/>
    </row>
    <row r="225" spans="1:7" x14ac:dyDescent="0.25">
      <c r="A225" s="298"/>
      <c r="B225" s="298"/>
      <c r="C225" s="298"/>
      <c r="D225" s="298"/>
      <c r="E225" s="298"/>
      <c r="F225" s="298"/>
      <c r="G225" s="298"/>
    </row>
    <row r="226" spans="1:7" x14ac:dyDescent="0.25">
      <c r="A226" s="298"/>
      <c r="B226" s="298"/>
      <c r="C226" s="298"/>
      <c r="D226" s="298"/>
      <c r="E226" s="298"/>
      <c r="F226" s="298"/>
      <c r="G226" s="298"/>
    </row>
    <row r="227" spans="1:7" x14ac:dyDescent="0.25">
      <c r="A227" s="298"/>
      <c r="B227" s="298"/>
      <c r="C227" s="298"/>
      <c r="D227" s="298"/>
      <c r="E227" s="298"/>
      <c r="F227" s="298"/>
      <c r="G227" s="298"/>
    </row>
    <row r="228" spans="1:7" x14ac:dyDescent="0.25">
      <c r="A228" s="82" t="s">
        <v>0</v>
      </c>
      <c r="B228" s="143" t="s">
        <v>142</v>
      </c>
      <c r="C228" s="140"/>
      <c r="D228" s="140"/>
      <c r="E228" s="140"/>
      <c r="F228" s="141"/>
      <c r="G228" s="142"/>
    </row>
    <row r="229" spans="1:7" x14ac:dyDescent="0.25">
      <c r="A229" s="154" t="s">
        <v>161</v>
      </c>
      <c r="B229" s="155" t="s">
        <v>144</v>
      </c>
      <c r="C229" s="156"/>
      <c r="D229" s="156"/>
      <c r="E229" s="156"/>
      <c r="F229" s="156"/>
      <c r="G229" s="157"/>
    </row>
    <row r="230" spans="1:7" x14ac:dyDescent="0.25">
      <c r="B230" s="190"/>
      <c r="C230" s="144" t="s">
        <v>145</v>
      </c>
      <c r="D230" s="144" t="s">
        <v>146</v>
      </c>
      <c r="E230" s="144" t="s">
        <v>147</v>
      </c>
      <c r="F230" s="149"/>
      <c r="G230" s="142"/>
    </row>
    <row r="231" spans="1:7" x14ac:dyDescent="0.25">
      <c r="A231" s="4" t="s">
        <v>148</v>
      </c>
      <c r="B231" s="190"/>
      <c r="C231" s="10"/>
      <c r="D231" s="10"/>
      <c r="E231" s="22"/>
      <c r="F231" s="190"/>
      <c r="G231" s="152">
        <f>PRODUCT(C231,D231,E231)</f>
        <v>0</v>
      </c>
    </row>
    <row r="232" spans="1:7" x14ac:dyDescent="0.25">
      <c r="A232" s="4"/>
      <c r="B232" s="190"/>
      <c r="C232" s="10"/>
      <c r="D232" s="10"/>
      <c r="E232" s="22"/>
      <c r="F232" s="190"/>
      <c r="G232" s="152">
        <f>PRODUCT(C232,D232,E232)</f>
        <v>0</v>
      </c>
    </row>
    <row r="233" spans="1:7" x14ac:dyDescent="0.25">
      <c r="A233" s="4" t="s">
        <v>149</v>
      </c>
      <c r="B233" s="190"/>
      <c r="C233" s="144" t="s">
        <v>150</v>
      </c>
      <c r="D233" s="144" t="s">
        <v>149</v>
      </c>
      <c r="E233" s="151" t="s">
        <v>151</v>
      </c>
      <c r="F233" s="149"/>
      <c r="G233" s="142"/>
    </row>
    <row r="234" spans="1:7" x14ac:dyDescent="0.25">
      <c r="A234" s="4"/>
      <c r="B234" s="190"/>
      <c r="C234" s="10"/>
      <c r="D234" s="34"/>
      <c r="E234" s="22"/>
      <c r="F234" s="33"/>
      <c r="G234" s="152">
        <f>PRODUCT(C234:E234)</f>
        <v>0</v>
      </c>
    </row>
    <row r="235" spans="1:7" x14ac:dyDescent="0.25">
      <c r="A235" s="4"/>
      <c r="B235" s="190"/>
      <c r="C235" s="10"/>
      <c r="D235" s="34"/>
      <c r="E235" s="22"/>
      <c r="F235" s="33"/>
      <c r="G235" s="152">
        <f t="shared" ref="G235:G238" si="10">PRODUCT(C235:E235)</f>
        <v>0</v>
      </c>
    </row>
    <row r="236" spans="1:7" x14ac:dyDescent="0.25">
      <c r="A236" s="4"/>
      <c r="B236" s="190"/>
      <c r="C236" s="10"/>
      <c r="D236" s="34"/>
      <c r="E236" s="22"/>
      <c r="F236" s="33"/>
      <c r="G236" s="152">
        <f t="shared" si="10"/>
        <v>0</v>
      </c>
    </row>
    <row r="237" spans="1:7" x14ac:dyDescent="0.25">
      <c r="A237" s="4"/>
      <c r="B237" s="9"/>
      <c r="C237" s="10"/>
      <c r="D237" s="34"/>
      <c r="E237" s="22"/>
      <c r="F237" s="158"/>
      <c r="G237" s="152">
        <f t="shared" si="10"/>
        <v>0</v>
      </c>
    </row>
    <row r="238" spans="1:7" x14ac:dyDescent="0.25">
      <c r="A238" s="4"/>
      <c r="B238" s="24"/>
      <c r="C238" s="10"/>
      <c r="D238" s="34"/>
      <c r="E238" s="22"/>
      <c r="F238" s="159"/>
      <c r="G238" s="152">
        <f t="shared" si="10"/>
        <v>0</v>
      </c>
    </row>
    <row r="239" spans="1:7" x14ac:dyDescent="0.25">
      <c r="A239" s="4" t="s">
        <v>152</v>
      </c>
      <c r="B239" s="24"/>
      <c r="C239" s="144" t="s">
        <v>150</v>
      </c>
      <c r="D239" s="144" t="s">
        <v>146</v>
      </c>
      <c r="E239" s="153" t="s">
        <v>153</v>
      </c>
      <c r="F239" s="149"/>
      <c r="G239" s="142"/>
    </row>
    <row r="240" spans="1:7" x14ac:dyDescent="0.25">
      <c r="A240" s="4"/>
      <c r="B240" s="24"/>
      <c r="C240" s="10"/>
      <c r="D240" s="10"/>
      <c r="E240" s="22"/>
      <c r="F240" s="20"/>
      <c r="G240" s="152">
        <f>PRODUCT(C240:E240)</f>
        <v>0</v>
      </c>
    </row>
    <row r="241" spans="1:7" x14ac:dyDescent="0.25">
      <c r="A241" s="4"/>
      <c r="B241" s="24"/>
      <c r="C241" s="10"/>
      <c r="D241" s="10"/>
      <c r="E241" s="22"/>
      <c r="F241" s="20"/>
      <c r="G241" s="152">
        <f t="shared" ref="G241:G242" si="11">PRODUCT(C241:E241)</f>
        <v>0</v>
      </c>
    </row>
    <row r="242" spans="1:7" x14ac:dyDescent="0.25">
      <c r="A242" s="4"/>
      <c r="B242" s="24"/>
      <c r="C242" s="10"/>
      <c r="D242" s="10"/>
      <c r="E242" s="22"/>
      <c r="F242" s="20"/>
      <c r="G242" s="152">
        <f t="shared" si="11"/>
        <v>0</v>
      </c>
    </row>
    <row r="243" spans="1:7" x14ac:dyDescent="0.25">
      <c r="A243" s="4" t="s">
        <v>162</v>
      </c>
      <c r="B243" s="24"/>
      <c r="C243" s="144" t="s">
        <v>150</v>
      </c>
      <c r="D243" s="144" t="s">
        <v>146</v>
      </c>
      <c r="E243" s="153" t="s">
        <v>155</v>
      </c>
      <c r="F243" s="149"/>
      <c r="G243" s="142"/>
    </row>
    <row r="244" spans="1:7" x14ac:dyDescent="0.25">
      <c r="A244" s="4"/>
      <c r="B244" s="24"/>
      <c r="C244" s="10"/>
      <c r="D244" s="10"/>
      <c r="E244" s="22"/>
      <c r="F244" s="20"/>
      <c r="G244" s="152">
        <f>PRODUCT(C244:E244)</f>
        <v>0</v>
      </c>
    </row>
    <row r="245" spans="1:7" x14ac:dyDescent="0.25">
      <c r="A245" s="191"/>
      <c r="B245" s="24"/>
      <c r="C245" s="25"/>
      <c r="D245" s="25"/>
      <c r="E245" s="22"/>
      <c r="F245" s="20"/>
      <c r="G245" s="152">
        <f t="shared" ref="G245:G247" si="12">PRODUCT(C245:E245)</f>
        <v>0</v>
      </c>
    </row>
    <row r="246" spans="1:7" x14ac:dyDescent="0.25">
      <c r="A246" s="191"/>
      <c r="B246" s="24"/>
      <c r="C246" s="25"/>
      <c r="D246" s="25"/>
      <c r="E246" s="22"/>
      <c r="F246" s="20"/>
      <c r="G246" s="152">
        <f t="shared" si="12"/>
        <v>0</v>
      </c>
    </row>
    <row r="247" spans="1:7" x14ac:dyDescent="0.25">
      <c r="A247" s="191"/>
      <c r="B247" s="24"/>
      <c r="C247" s="25"/>
      <c r="D247" s="25"/>
      <c r="E247" s="22"/>
      <c r="F247" s="20"/>
      <c r="G247" s="152">
        <f t="shared" si="12"/>
        <v>0</v>
      </c>
    </row>
    <row r="248" spans="1:7" x14ac:dyDescent="0.25">
      <c r="A248" s="191" t="s">
        <v>156</v>
      </c>
      <c r="B248" s="24"/>
      <c r="C248" s="144" t="s">
        <v>157</v>
      </c>
      <c r="D248" s="144"/>
      <c r="E248" s="153" t="s">
        <v>158</v>
      </c>
      <c r="F248" s="149"/>
      <c r="G248" s="142"/>
    </row>
    <row r="249" spans="1:7" x14ac:dyDescent="0.25">
      <c r="A249" s="191"/>
      <c r="B249" s="24"/>
      <c r="C249" s="10"/>
      <c r="D249" s="10"/>
      <c r="E249" s="22"/>
      <c r="F249" s="20"/>
      <c r="G249" s="152">
        <f>PRODUCT(C249,E249)</f>
        <v>0</v>
      </c>
    </row>
    <row r="250" spans="1:7" x14ac:dyDescent="0.25">
      <c r="A250" s="191"/>
      <c r="B250" s="24"/>
      <c r="C250" s="25"/>
      <c r="D250" s="25"/>
      <c r="E250" s="22"/>
      <c r="F250" s="20"/>
      <c r="G250" s="152">
        <f t="shared" ref="G250:G254" si="13">PRODUCT(C250,E250)</f>
        <v>0</v>
      </c>
    </row>
    <row r="251" spans="1:7" x14ac:dyDescent="0.25">
      <c r="A251" s="191"/>
      <c r="B251" s="24"/>
      <c r="C251" s="25"/>
      <c r="D251" s="25"/>
      <c r="E251" s="22"/>
      <c r="F251" s="20"/>
      <c r="G251" s="152">
        <f t="shared" si="13"/>
        <v>0</v>
      </c>
    </row>
    <row r="252" spans="1:7" x14ac:dyDescent="0.25">
      <c r="A252" s="191"/>
      <c r="B252" s="24"/>
      <c r="C252" s="25"/>
      <c r="D252" s="25"/>
      <c r="E252" s="22"/>
      <c r="F252" s="20"/>
      <c r="G252" s="152">
        <f t="shared" si="13"/>
        <v>0</v>
      </c>
    </row>
    <row r="253" spans="1:7" x14ac:dyDescent="0.25">
      <c r="A253" s="191"/>
      <c r="B253" s="24"/>
      <c r="C253" s="257"/>
      <c r="D253" s="25"/>
      <c r="E253" s="22"/>
      <c r="F253" s="20"/>
      <c r="G253" s="152">
        <f t="shared" si="13"/>
        <v>0</v>
      </c>
    </row>
    <row r="254" spans="1:7" x14ac:dyDescent="0.25">
      <c r="A254" s="191"/>
      <c r="B254" s="24"/>
      <c r="C254" s="25"/>
      <c r="D254" s="25"/>
      <c r="E254" s="22"/>
      <c r="F254" s="20"/>
      <c r="G254" s="152">
        <f t="shared" si="13"/>
        <v>0</v>
      </c>
    </row>
    <row r="255" spans="1:7" x14ac:dyDescent="0.25">
      <c r="A255" s="191" t="s">
        <v>163</v>
      </c>
      <c r="B255" s="24"/>
      <c r="C255" s="144"/>
      <c r="D255" s="144" t="s">
        <v>158</v>
      </c>
      <c r="E255" s="153"/>
      <c r="F255" s="149"/>
      <c r="G255" s="142"/>
    </row>
    <row r="256" spans="1:7" x14ac:dyDescent="0.25">
      <c r="A256" s="191"/>
      <c r="B256" s="24"/>
      <c r="C256" s="25"/>
      <c r="D256" s="11"/>
      <c r="E256" s="38"/>
      <c r="F256" s="20"/>
      <c r="G256" s="152">
        <f>(D256)</f>
        <v>0</v>
      </c>
    </row>
    <row r="257" spans="1:7" x14ac:dyDescent="0.25">
      <c r="A257" s="191"/>
      <c r="B257" s="24"/>
      <c r="C257" s="25"/>
      <c r="D257" s="11"/>
      <c r="E257" s="38"/>
      <c r="F257" s="20"/>
      <c r="G257" s="152">
        <f t="shared" ref="G257:G265" si="14">(D257)</f>
        <v>0</v>
      </c>
    </row>
    <row r="258" spans="1:7" x14ac:dyDescent="0.25">
      <c r="A258" s="191"/>
      <c r="B258" s="24"/>
      <c r="C258" s="25"/>
      <c r="D258" s="11"/>
      <c r="E258" s="38"/>
      <c r="F258" s="20"/>
      <c r="G258" s="152">
        <f t="shared" si="14"/>
        <v>0</v>
      </c>
    </row>
    <row r="259" spans="1:7" x14ac:dyDescent="0.25">
      <c r="A259" s="191"/>
      <c r="B259" s="24"/>
      <c r="C259" s="25"/>
      <c r="D259" s="11"/>
      <c r="E259" s="38"/>
      <c r="F259" s="20"/>
      <c r="G259" s="152">
        <f t="shared" si="14"/>
        <v>0</v>
      </c>
    </row>
    <row r="260" spans="1:7" x14ac:dyDescent="0.25">
      <c r="A260" s="191"/>
      <c r="B260" s="24"/>
      <c r="C260" s="25"/>
      <c r="D260" s="11"/>
      <c r="E260" s="38"/>
      <c r="F260" s="20"/>
      <c r="G260" s="152">
        <f t="shared" si="14"/>
        <v>0</v>
      </c>
    </row>
    <row r="261" spans="1:7" x14ac:dyDescent="0.25">
      <c r="A261" s="191"/>
      <c r="B261" s="24"/>
      <c r="C261" s="25"/>
      <c r="D261" s="11"/>
      <c r="E261" s="38"/>
      <c r="F261" s="20"/>
      <c r="G261" s="152">
        <f t="shared" si="14"/>
        <v>0</v>
      </c>
    </row>
    <row r="262" spans="1:7" x14ac:dyDescent="0.25">
      <c r="A262" s="191"/>
      <c r="B262" s="24"/>
      <c r="C262" s="25"/>
      <c r="D262" s="11"/>
      <c r="E262" s="38"/>
      <c r="F262" s="20"/>
      <c r="G262" s="152">
        <f t="shared" si="14"/>
        <v>0</v>
      </c>
    </row>
    <row r="263" spans="1:7" x14ac:dyDescent="0.25">
      <c r="A263" s="191"/>
      <c r="B263" s="24"/>
      <c r="C263" s="25"/>
      <c r="D263" s="11"/>
      <c r="E263" s="38"/>
      <c r="F263" s="20"/>
      <c r="G263" s="152">
        <f t="shared" si="14"/>
        <v>0</v>
      </c>
    </row>
    <row r="264" spans="1:7" x14ac:dyDescent="0.25">
      <c r="A264" s="191"/>
      <c r="B264" s="24"/>
      <c r="C264" s="25"/>
      <c r="D264" s="11"/>
      <c r="E264" s="38"/>
      <c r="F264" s="20"/>
      <c r="G264" s="152">
        <f t="shared" si="14"/>
        <v>0</v>
      </c>
    </row>
    <row r="265" spans="1:7" x14ac:dyDescent="0.25">
      <c r="A265" s="191"/>
      <c r="B265" s="24"/>
      <c r="C265" s="25"/>
      <c r="D265" s="11"/>
      <c r="E265" s="38"/>
      <c r="F265" s="20"/>
      <c r="G265" s="152">
        <f t="shared" si="14"/>
        <v>0</v>
      </c>
    </row>
    <row r="266" spans="1:7" x14ac:dyDescent="0.25">
      <c r="A266" s="3" t="s">
        <v>126</v>
      </c>
      <c r="B266" s="253" t="s">
        <v>164</v>
      </c>
      <c r="C266" s="254"/>
      <c r="D266" s="254"/>
      <c r="E266" s="254"/>
      <c r="F266" s="255"/>
      <c r="G266" s="256">
        <f>SUM(G230:G232,G234:G238,G240:G242,G244:G247,G249:G254,G256:G265)</f>
        <v>0</v>
      </c>
    </row>
    <row r="267" spans="1:7" x14ac:dyDescent="0.25">
      <c r="A267" s="297"/>
      <c r="B267" s="298"/>
      <c r="C267" s="298"/>
      <c r="D267" s="298"/>
      <c r="E267" s="298"/>
      <c r="F267" s="298"/>
      <c r="G267" s="298"/>
    </row>
    <row r="268" spans="1:7" x14ac:dyDescent="0.25">
      <c r="A268" s="298"/>
      <c r="B268" s="298"/>
      <c r="C268" s="298"/>
      <c r="D268" s="298"/>
      <c r="E268" s="298"/>
      <c r="F268" s="298"/>
      <c r="G268" s="298"/>
    </row>
    <row r="269" spans="1:7" x14ac:dyDescent="0.25">
      <c r="A269" s="298"/>
      <c r="B269" s="298"/>
      <c r="C269" s="298"/>
      <c r="D269" s="298"/>
      <c r="E269" s="298"/>
      <c r="F269" s="298"/>
      <c r="G269" s="298"/>
    </row>
    <row r="270" spans="1:7" x14ac:dyDescent="0.25">
      <c r="A270" s="298"/>
      <c r="B270" s="298"/>
      <c r="C270" s="298"/>
      <c r="D270" s="298"/>
      <c r="E270" s="298"/>
      <c r="F270" s="298"/>
      <c r="G270" s="298"/>
    </row>
    <row r="271" spans="1:7" x14ac:dyDescent="0.25">
      <c r="A271" s="298"/>
      <c r="B271" s="298"/>
      <c r="C271" s="298"/>
      <c r="D271" s="298"/>
      <c r="E271" s="298"/>
      <c r="F271" s="298"/>
      <c r="G271" s="298"/>
    </row>
    <row r="272" spans="1:7" x14ac:dyDescent="0.25">
      <c r="A272" s="298"/>
      <c r="B272" s="298"/>
      <c r="C272" s="298"/>
      <c r="D272" s="298"/>
      <c r="E272" s="298"/>
      <c r="F272" s="298"/>
      <c r="G272" s="298"/>
    </row>
    <row r="273" spans="1:7" x14ac:dyDescent="0.25">
      <c r="A273" s="298"/>
      <c r="B273" s="298"/>
      <c r="C273" s="298"/>
      <c r="D273" s="298"/>
      <c r="E273" s="298"/>
      <c r="F273" s="298"/>
      <c r="G273" s="298"/>
    </row>
    <row r="274" spans="1:7" x14ac:dyDescent="0.25">
      <c r="A274" s="298"/>
      <c r="B274" s="298"/>
      <c r="C274" s="298"/>
      <c r="D274" s="298"/>
      <c r="E274" s="298"/>
      <c r="F274" s="298"/>
      <c r="G274" s="298"/>
    </row>
    <row r="275" spans="1:7" x14ac:dyDescent="0.25">
      <c r="A275" s="298"/>
      <c r="B275" s="298"/>
      <c r="C275" s="298"/>
      <c r="D275" s="298"/>
      <c r="E275" s="298"/>
      <c r="F275" s="298"/>
      <c r="G275" s="298"/>
    </row>
    <row r="276" spans="1:7" x14ac:dyDescent="0.25">
      <c r="A276" s="298"/>
      <c r="B276" s="298"/>
      <c r="C276" s="298"/>
      <c r="D276" s="298"/>
      <c r="E276" s="298"/>
      <c r="F276" s="298"/>
      <c r="G276" s="298"/>
    </row>
    <row r="277" spans="1:7" x14ac:dyDescent="0.25">
      <c r="A277" s="78" t="s">
        <v>0</v>
      </c>
      <c r="B277" s="143" t="s">
        <v>142</v>
      </c>
      <c r="C277" s="144"/>
      <c r="D277" s="144"/>
      <c r="E277" s="144"/>
      <c r="F277" s="145"/>
      <c r="G277" s="146"/>
    </row>
    <row r="278" spans="1:7" x14ac:dyDescent="0.25">
      <c r="A278" s="154" t="s">
        <v>165</v>
      </c>
      <c r="B278" s="155" t="s">
        <v>144</v>
      </c>
      <c r="C278" s="156"/>
      <c r="D278" s="156"/>
      <c r="E278" s="156"/>
      <c r="F278" s="156"/>
      <c r="G278" s="157"/>
    </row>
    <row r="279" spans="1:7" x14ac:dyDescent="0.25">
      <c r="B279" s="190"/>
      <c r="C279" s="144" t="s">
        <v>145</v>
      </c>
      <c r="D279" s="144" t="s">
        <v>146</v>
      </c>
      <c r="E279" s="144" t="s">
        <v>147</v>
      </c>
      <c r="F279" s="149"/>
      <c r="G279" s="142"/>
    </row>
    <row r="280" spans="1:7" x14ac:dyDescent="0.25">
      <c r="A280" s="4" t="s">
        <v>148</v>
      </c>
      <c r="B280" s="190"/>
      <c r="C280" s="10"/>
      <c r="D280" s="10"/>
      <c r="E280" s="39"/>
      <c r="F280" s="190"/>
      <c r="G280" s="152">
        <f>PRODUCT(C280,D280,E280)</f>
        <v>0</v>
      </c>
    </row>
    <row r="281" spans="1:7" x14ac:dyDescent="0.25">
      <c r="A281" s="4"/>
      <c r="B281" s="190"/>
      <c r="C281" s="10"/>
      <c r="D281" s="10"/>
      <c r="E281" s="39"/>
      <c r="F281" s="190"/>
      <c r="G281" s="152">
        <f>PRODUCT(C281,D281,E281)</f>
        <v>0</v>
      </c>
    </row>
    <row r="282" spans="1:7" x14ac:dyDescent="0.25">
      <c r="A282" s="4" t="s">
        <v>149</v>
      </c>
      <c r="B282" s="190"/>
      <c r="C282" s="144" t="s">
        <v>150</v>
      </c>
      <c r="D282" s="144" t="s">
        <v>149</v>
      </c>
      <c r="E282" s="137" t="s">
        <v>151</v>
      </c>
      <c r="F282" s="149"/>
      <c r="G282" s="142"/>
    </row>
    <row r="283" spans="1:7" x14ac:dyDescent="0.25">
      <c r="A283" s="4"/>
      <c r="B283" s="190"/>
      <c r="C283" s="10"/>
      <c r="D283" s="34"/>
      <c r="E283" s="22"/>
      <c r="F283" s="33"/>
      <c r="G283" s="152">
        <f>PRODUCT(C283:E283)</f>
        <v>0</v>
      </c>
    </row>
    <row r="284" spans="1:7" x14ac:dyDescent="0.25">
      <c r="A284" s="4"/>
      <c r="B284" s="190"/>
      <c r="C284" s="10"/>
      <c r="D284" s="34"/>
      <c r="E284" s="22"/>
      <c r="F284" s="33"/>
      <c r="G284" s="152">
        <f t="shared" ref="G284:G288" si="15">PRODUCT(C284:E284)</f>
        <v>0</v>
      </c>
    </row>
    <row r="285" spans="1:7" x14ac:dyDescent="0.25">
      <c r="A285" s="4"/>
      <c r="B285" s="190"/>
      <c r="C285" s="10"/>
      <c r="D285" s="34"/>
      <c r="E285" s="22"/>
      <c r="F285" s="33"/>
      <c r="G285" s="152">
        <f t="shared" si="15"/>
        <v>0</v>
      </c>
    </row>
    <row r="286" spans="1:7" x14ac:dyDescent="0.25">
      <c r="A286" s="4"/>
      <c r="B286" s="9"/>
      <c r="C286" s="10"/>
      <c r="D286" s="34"/>
      <c r="E286" s="22"/>
      <c r="F286" s="158"/>
      <c r="G286" s="152">
        <f t="shared" si="15"/>
        <v>0</v>
      </c>
    </row>
    <row r="287" spans="1:7" x14ac:dyDescent="0.25">
      <c r="A287" s="4"/>
      <c r="B287" s="24"/>
      <c r="C287" s="10"/>
      <c r="D287" s="34"/>
      <c r="E287" s="22"/>
      <c r="F287" s="159"/>
      <c r="G287" s="152">
        <f t="shared" si="15"/>
        <v>0</v>
      </c>
    </row>
    <row r="288" spans="1:7" x14ac:dyDescent="0.25">
      <c r="A288" s="4"/>
      <c r="B288" s="24"/>
      <c r="C288" s="10"/>
      <c r="D288" s="34"/>
      <c r="E288" s="22"/>
      <c r="F288" s="159"/>
      <c r="G288" s="152">
        <f t="shared" si="15"/>
        <v>0</v>
      </c>
    </row>
    <row r="289" spans="1:7" x14ac:dyDescent="0.25">
      <c r="A289" s="4" t="s">
        <v>152</v>
      </c>
      <c r="B289" s="24"/>
      <c r="C289" s="144" t="s">
        <v>150</v>
      </c>
      <c r="D289" s="144" t="s">
        <v>146</v>
      </c>
      <c r="E289" s="138" t="s">
        <v>153</v>
      </c>
      <c r="F289" s="149"/>
      <c r="G289" s="142"/>
    </row>
    <row r="290" spans="1:7" x14ac:dyDescent="0.25">
      <c r="A290" s="4"/>
      <c r="B290" s="24"/>
      <c r="C290" s="10"/>
      <c r="D290" s="10"/>
      <c r="E290" s="11"/>
      <c r="F290" s="20"/>
      <c r="G290" s="152">
        <f>PRODUCT(C290:E290)</f>
        <v>0</v>
      </c>
    </row>
    <row r="291" spans="1:7" x14ac:dyDescent="0.25">
      <c r="A291" s="4"/>
      <c r="B291" s="24"/>
      <c r="C291" s="10"/>
      <c r="D291" s="10"/>
      <c r="E291" s="11"/>
      <c r="F291" s="20"/>
      <c r="G291" s="152">
        <f t="shared" ref="G291:G292" si="16">PRODUCT(C291:E291)</f>
        <v>0</v>
      </c>
    </row>
    <row r="292" spans="1:7" x14ac:dyDescent="0.25">
      <c r="A292" s="4"/>
      <c r="B292" s="24"/>
      <c r="C292" s="10"/>
      <c r="D292" s="10"/>
      <c r="E292" s="11"/>
      <c r="F292" s="20"/>
      <c r="G292" s="152">
        <f t="shared" si="16"/>
        <v>0</v>
      </c>
    </row>
    <row r="293" spans="1:7" x14ac:dyDescent="0.25">
      <c r="A293" s="4" t="s">
        <v>166</v>
      </c>
      <c r="B293" s="24"/>
      <c r="C293" s="144" t="s">
        <v>150</v>
      </c>
      <c r="D293" s="144" t="s">
        <v>146</v>
      </c>
      <c r="E293" s="138" t="s">
        <v>155</v>
      </c>
      <c r="F293" s="149"/>
      <c r="G293" s="142"/>
    </row>
    <row r="294" spans="1:7" x14ac:dyDescent="0.25">
      <c r="A294" s="4"/>
      <c r="B294" s="24"/>
      <c r="C294" s="10"/>
      <c r="D294" s="10"/>
      <c r="E294" s="11"/>
      <c r="F294" s="20"/>
      <c r="G294" s="152">
        <f>PRODUCT(C294:E294)</f>
        <v>0</v>
      </c>
    </row>
    <row r="295" spans="1:7" x14ac:dyDescent="0.25">
      <c r="A295" s="191"/>
      <c r="B295" s="24"/>
      <c r="C295" s="25"/>
      <c r="D295" s="25"/>
      <c r="E295" s="21"/>
      <c r="F295" s="20"/>
      <c r="G295" s="152">
        <f t="shared" ref="G295:G297" si="17">PRODUCT(C295:E295)</f>
        <v>0</v>
      </c>
    </row>
    <row r="296" spans="1:7" x14ac:dyDescent="0.25">
      <c r="A296" s="191"/>
      <c r="B296" s="24"/>
      <c r="C296" s="25"/>
      <c r="D296" s="25"/>
      <c r="E296" s="21"/>
      <c r="F296" s="20"/>
      <c r="G296" s="152">
        <f t="shared" si="17"/>
        <v>0</v>
      </c>
    </row>
    <row r="297" spans="1:7" x14ac:dyDescent="0.25">
      <c r="A297" s="191"/>
      <c r="B297" s="24"/>
      <c r="C297" s="25"/>
      <c r="D297" s="25"/>
      <c r="E297" s="21"/>
      <c r="F297" s="20"/>
      <c r="G297" s="152">
        <f t="shared" si="17"/>
        <v>0</v>
      </c>
    </row>
    <row r="298" spans="1:7" x14ac:dyDescent="0.25">
      <c r="A298" s="191"/>
      <c r="B298" s="24"/>
      <c r="C298" s="144"/>
      <c r="D298" s="144"/>
      <c r="E298" s="138"/>
      <c r="F298" s="149"/>
      <c r="G298" s="142"/>
    </row>
    <row r="299" spans="1:7" x14ac:dyDescent="0.25">
      <c r="A299" s="191"/>
      <c r="B299" s="24"/>
      <c r="C299" s="10"/>
      <c r="D299" s="10"/>
      <c r="E299" s="11"/>
      <c r="F299" s="20"/>
      <c r="G299" s="152">
        <f>PRODUCT(C299,E299)</f>
        <v>0</v>
      </c>
    </row>
    <row r="300" spans="1:7" x14ac:dyDescent="0.25">
      <c r="A300" s="191"/>
      <c r="B300" s="24"/>
      <c r="C300" s="25"/>
      <c r="D300" s="25"/>
      <c r="E300" s="11"/>
      <c r="F300" s="20"/>
      <c r="G300" s="152">
        <f t="shared" ref="G300:G306" si="18">PRODUCT(C300,E300)</f>
        <v>0</v>
      </c>
    </row>
    <row r="301" spans="1:7" x14ac:dyDescent="0.25">
      <c r="A301" s="191"/>
      <c r="B301" s="24"/>
      <c r="C301" s="25"/>
      <c r="D301" s="25"/>
      <c r="E301" s="11"/>
      <c r="F301" s="20"/>
      <c r="G301" s="152">
        <f t="shared" si="18"/>
        <v>0</v>
      </c>
    </row>
    <row r="302" spans="1:7" x14ac:dyDescent="0.25">
      <c r="A302" s="191"/>
      <c r="B302" s="24"/>
      <c r="C302" s="25"/>
      <c r="D302" s="25"/>
      <c r="E302" s="11"/>
      <c r="F302" s="20"/>
      <c r="G302" s="152">
        <f t="shared" si="18"/>
        <v>0</v>
      </c>
    </row>
    <row r="303" spans="1:7" x14ac:dyDescent="0.25">
      <c r="A303" s="191"/>
      <c r="B303" s="24"/>
      <c r="C303" s="25"/>
      <c r="D303" s="25"/>
      <c r="E303" s="11"/>
      <c r="F303" s="20"/>
      <c r="G303" s="152">
        <f t="shared" si="18"/>
        <v>0</v>
      </c>
    </row>
    <row r="304" spans="1:7" x14ac:dyDescent="0.25">
      <c r="A304" s="191"/>
      <c r="B304" s="24"/>
      <c r="C304" s="25"/>
      <c r="D304" s="25"/>
      <c r="E304" s="11"/>
      <c r="F304" s="20"/>
      <c r="G304" s="152">
        <f t="shared" si="18"/>
        <v>0</v>
      </c>
    </row>
    <row r="305" spans="1:7" x14ac:dyDescent="0.25">
      <c r="A305" s="191"/>
      <c r="B305" s="24"/>
      <c r="C305" s="25"/>
      <c r="D305" s="25"/>
      <c r="E305" s="11"/>
      <c r="F305" s="20"/>
      <c r="G305" s="152">
        <f t="shared" si="18"/>
        <v>0</v>
      </c>
    </row>
    <row r="306" spans="1:7" x14ac:dyDescent="0.25">
      <c r="A306" s="191"/>
      <c r="B306" s="24"/>
      <c r="C306" s="25"/>
      <c r="D306" s="25"/>
      <c r="E306" s="11"/>
      <c r="F306" s="20"/>
      <c r="G306" s="152">
        <f t="shared" si="18"/>
        <v>0</v>
      </c>
    </row>
    <row r="307" spans="1:7" x14ac:dyDescent="0.25">
      <c r="A307" s="191" t="s">
        <v>163</v>
      </c>
      <c r="B307" s="24"/>
      <c r="C307" s="144"/>
      <c r="D307" s="144" t="s">
        <v>158</v>
      </c>
      <c r="E307" s="138"/>
      <c r="F307" s="149"/>
      <c r="G307" s="150"/>
    </row>
    <row r="308" spans="1:7" x14ac:dyDescent="0.25">
      <c r="A308" s="191"/>
      <c r="B308" s="24"/>
      <c r="C308" s="25"/>
      <c r="D308" s="11"/>
      <c r="E308" s="38"/>
      <c r="F308" s="20"/>
      <c r="G308" s="152">
        <f>(D308)</f>
        <v>0</v>
      </c>
    </row>
    <row r="309" spans="1:7" x14ac:dyDescent="0.25">
      <c r="A309" s="191"/>
      <c r="B309" s="24"/>
      <c r="C309" s="25"/>
      <c r="D309" s="11"/>
      <c r="E309" s="38"/>
      <c r="F309" s="20"/>
      <c r="G309" s="152">
        <f t="shared" ref="G309:G319" si="19">(D309)</f>
        <v>0</v>
      </c>
    </row>
    <row r="310" spans="1:7" x14ac:dyDescent="0.25">
      <c r="A310" s="191"/>
      <c r="B310" s="24"/>
      <c r="C310" s="25"/>
      <c r="D310" s="11"/>
      <c r="E310" s="38"/>
      <c r="F310" s="20"/>
      <c r="G310" s="152">
        <f t="shared" si="19"/>
        <v>0</v>
      </c>
    </row>
    <row r="311" spans="1:7" x14ac:dyDescent="0.25">
      <c r="A311" s="191"/>
      <c r="B311" s="24"/>
      <c r="C311" s="25"/>
      <c r="D311" s="11"/>
      <c r="E311" s="38"/>
      <c r="F311" s="20"/>
      <c r="G311" s="152">
        <f t="shared" si="19"/>
        <v>0</v>
      </c>
    </row>
    <row r="312" spans="1:7" x14ac:dyDescent="0.25">
      <c r="A312" s="191"/>
      <c r="B312" s="24"/>
      <c r="C312" s="25"/>
      <c r="D312" s="11"/>
      <c r="E312" s="38"/>
      <c r="F312" s="20"/>
      <c r="G312" s="152">
        <f t="shared" si="19"/>
        <v>0</v>
      </c>
    </row>
    <row r="313" spans="1:7" x14ac:dyDescent="0.25">
      <c r="A313" s="191"/>
      <c r="B313" s="24"/>
      <c r="C313" s="25"/>
      <c r="D313" s="11"/>
      <c r="E313" s="38"/>
      <c r="F313" s="20"/>
      <c r="G313" s="152">
        <f t="shared" si="19"/>
        <v>0</v>
      </c>
    </row>
    <row r="314" spans="1:7" x14ac:dyDescent="0.25">
      <c r="A314" s="191"/>
      <c r="B314" s="24"/>
      <c r="C314" s="25"/>
      <c r="D314" s="11"/>
      <c r="E314" s="38"/>
      <c r="F314" s="20"/>
      <c r="G314" s="152">
        <f t="shared" si="19"/>
        <v>0</v>
      </c>
    </row>
    <row r="315" spans="1:7" x14ac:dyDescent="0.25">
      <c r="A315" s="191"/>
      <c r="B315" s="24"/>
      <c r="C315" s="25"/>
      <c r="D315" s="11"/>
      <c r="E315" s="38"/>
      <c r="F315" s="20"/>
      <c r="G315" s="152">
        <f t="shared" si="19"/>
        <v>0</v>
      </c>
    </row>
    <row r="316" spans="1:7" x14ac:dyDescent="0.25">
      <c r="A316" s="191"/>
      <c r="B316" s="24"/>
      <c r="C316" s="25"/>
      <c r="D316" s="11"/>
      <c r="E316" s="38"/>
      <c r="F316" s="20"/>
      <c r="G316" s="152">
        <f t="shared" si="19"/>
        <v>0</v>
      </c>
    </row>
    <row r="317" spans="1:7" x14ac:dyDescent="0.25">
      <c r="A317" s="191"/>
      <c r="B317" s="24"/>
      <c r="C317" s="25"/>
      <c r="D317" s="11"/>
      <c r="E317" s="38"/>
      <c r="F317" s="20"/>
      <c r="G317" s="152">
        <f t="shared" si="19"/>
        <v>0</v>
      </c>
    </row>
    <row r="318" spans="1:7" x14ac:dyDescent="0.25">
      <c r="A318" s="191"/>
      <c r="B318" s="24"/>
      <c r="C318" s="25"/>
      <c r="D318" s="11"/>
      <c r="E318" s="38"/>
      <c r="F318" s="20"/>
      <c r="G318" s="152">
        <f t="shared" si="19"/>
        <v>0</v>
      </c>
    </row>
    <row r="319" spans="1:7" x14ac:dyDescent="0.25">
      <c r="A319" s="191"/>
      <c r="B319" s="24"/>
      <c r="C319" s="25"/>
      <c r="D319" s="11"/>
      <c r="E319" s="38"/>
      <c r="F319" s="20"/>
      <c r="G319" s="152">
        <f t="shared" si="19"/>
        <v>0</v>
      </c>
    </row>
    <row r="320" spans="1:7" x14ac:dyDescent="0.25">
      <c r="A320" s="3" t="s">
        <v>126</v>
      </c>
      <c r="B320" s="201" t="s">
        <v>167</v>
      </c>
      <c r="C320" s="202"/>
      <c r="D320" s="202"/>
      <c r="E320" s="202"/>
      <c r="F320" s="203"/>
      <c r="G320" s="204">
        <f>SUM(G279:G281,G283:G288,G290:G292,G294:G297,G299:G306,G308:G319)</f>
        <v>0</v>
      </c>
    </row>
    <row r="321" spans="1:7" x14ac:dyDescent="0.25">
      <c r="A321" s="297"/>
      <c r="B321" s="298"/>
      <c r="C321" s="298"/>
      <c r="D321" s="298"/>
      <c r="E321" s="298"/>
      <c r="F321" s="298"/>
      <c r="G321" s="298"/>
    </row>
    <row r="322" spans="1:7" x14ac:dyDescent="0.25">
      <c r="A322" s="298"/>
      <c r="B322" s="298"/>
      <c r="C322" s="298"/>
      <c r="D322" s="298"/>
      <c r="E322" s="298"/>
      <c r="F322" s="298"/>
      <c r="G322" s="298"/>
    </row>
    <row r="323" spans="1:7" x14ac:dyDescent="0.25">
      <c r="A323" s="298"/>
      <c r="B323" s="298"/>
      <c r="C323" s="298"/>
      <c r="D323" s="298"/>
      <c r="E323" s="298"/>
      <c r="F323" s="298"/>
      <c r="G323" s="298"/>
    </row>
    <row r="324" spans="1:7" x14ac:dyDescent="0.25">
      <c r="A324" s="298"/>
      <c r="B324" s="298"/>
      <c r="C324" s="298"/>
      <c r="D324" s="298"/>
      <c r="E324" s="298"/>
      <c r="F324" s="298"/>
      <c r="G324" s="298"/>
    </row>
    <row r="325" spans="1:7" x14ac:dyDescent="0.25">
      <c r="A325" s="298"/>
      <c r="B325" s="298"/>
      <c r="C325" s="298"/>
      <c r="D325" s="298"/>
      <c r="E325" s="298"/>
      <c r="F325" s="298"/>
      <c r="G325" s="298"/>
    </row>
    <row r="326" spans="1:7" x14ac:dyDescent="0.25">
      <c r="A326" s="298"/>
      <c r="B326" s="298"/>
      <c r="C326" s="298"/>
      <c r="D326" s="298"/>
      <c r="E326" s="298"/>
      <c r="F326" s="298"/>
      <c r="G326" s="298"/>
    </row>
    <row r="327" spans="1:7" x14ac:dyDescent="0.25">
      <c r="A327" s="298"/>
      <c r="B327" s="298"/>
      <c r="C327" s="298"/>
      <c r="D327" s="298"/>
      <c r="E327" s="298"/>
      <c r="F327" s="298"/>
      <c r="G327" s="298"/>
    </row>
    <row r="328" spans="1:7" x14ac:dyDescent="0.25">
      <c r="A328" s="298"/>
      <c r="B328" s="298"/>
      <c r="C328" s="298"/>
      <c r="D328" s="298"/>
      <c r="E328" s="298"/>
      <c r="F328" s="298"/>
      <c r="G328" s="298"/>
    </row>
    <row r="329" spans="1:7" x14ac:dyDescent="0.25">
      <c r="A329" s="298"/>
      <c r="B329" s="298"/>
      <c r="C329" s="298"/>
      <c r="D329" s="298"/>
      <c r="E329" s="298"/>
      <c r="F329" s="298"/>
      <c r="G329" s="298"/>
    </row>
    <row r="330" spans="1:7" x14ac:dyDescent="0.25">
      <c r="A330" s="298"/>
      <c r="B330" s="298"/>
      <c r="C330" s="298"/>
      <c r="D330" s="298"/>
      <c r="E330" s="298"/>
      <c r="F330" s="298"/>
      <c r="G330" s="298"/>
    </row>
    <row r="331" spans="1:7" x14ac:dyDescent="0.25">
      <c r="A331" s="82" t="s">
        <v>0</v>
      </c>
      <c r="B331" s="143" t="s">
        <v>142</v>
      </c>
      <c r="C331" s="299" t="s">
        <v>168</v>
      </c>
      <c r="D331" s="299"/>
      <c r="E331" s="299"/>
      <c r="F331" s="299"/>
      <c r="G331" s="299"/>
    </row>
    <row r="332" spans="1:7" x14ac:dyDescent="0.25">
      <c r="A332" s="154" t="s">
        <v>169</v>
      </c>
      <c r="B332" s="160" t="s">
        <v>144</v>
      </c>
      <c r="C332" s="156"/>
      <c r="D332" s="156"/>
      <c r="E332" s="156"/>
      <c r="F332" s="156"/>
      <c r="G332" s="157"/>
    </row>
    <row r="333" spans="1:7" x14ac:dyDescent="0.25">
      <c r="B333" s="190"/>
      <c r="C333" s="144" t="s">
        <v>145</v>
      </c>
      <c r="D333" s="144" t="s">
        <v>146</v>
      </c>
      <c r="E333" s="144" t="s">
        <v>147</v>
      </c>
      <c r="F333" s="149"/>
      <c r="G333" s="142"/>
    </row>
    <row r="334" spans="1:7" x14ac:dyDescent="0.25">
      <c r="A334" s="4" t="s">
        <v>148</v>
      </c>
      <c r="B334" s="190"/>
      <c r="C334" s="10"/>
      <c r="D334" s="10"/>
      <c r="E334" s="22"/>
      <c r="F334" s="190"/>
      <c r="G334" s="152">
        <f>PRODUCT(C334,D334,E334)</f>
        <v>0</v>
      </c>
    </row>
    <row r="335" spans="1:7" x14ac:dyDescent="0.25">
      <c r="A335" s="4"/>
      <c r="B335" s="190"/>
      <c r="C335" s="10"/>
      <c r="D335" s="10"/>
      <c r="E335" s="22"/>
      <c r="F335" s="190"/>
      <c r="G335" s="152">
        <f>PRODUCT(C335,D335,E335)</f>
        <v>0</v>
      </c>
    </row>
    <row r="336" spans="1:7" x14ac:dyDescent="0.25">
      <c r="A336" s="186"/>
      <c r="B336" s="191"/>
      <c r="C336" s="10"/>
      <c r="D336" s="10"/>
      <c r="E336" s="22"/>
      <c r="F336" s="27"/>
      <c r="G336" s="152">
        <f>PRODUCT(C336,D336,E336)</f>
        <v>0</v>
      </c>
    </row>
    <row r="337" spans="1:7" x14ac:dyDescent="0.25">
      <c r="A337" s="4" t="s">
        <v>149</v>
      </c>
      <c r="B337" s="190"/>
      <c r="C337" s="144"/>
      <c r="D337" s="144"/>
      <c r="E337" s="138"/>
      <c r="F337" s="149"/>
      <c r="G337" s="142"/>
    </row>
    <row r="338" spans="1:7" x14ac:dyDescent="0.25">
      <c r="A338" s="4"/>
      <c r="B338" s="190"/>
      <c r="C338" s="10"/>
      <c r="D338" s="34"/>
      <c r="E338" s="34"/>
      <c r="F338" s="33"/>
      <c r="G338" s="152">
        <f>PRODUCT(C338:E338)</f>
        <v>0</v>
      </c>
    </row>
    <row r="339" spans="1:7" x14ac:dyDescent="0.25">
      <c r="A339" s="4"/>
      <c r="B339" s="190"/>
      <c r="C339" s="10"/>
      <c r="D339" s="34"/>
      <c r="E339" s="34"/>
      <c r="F339" s="33"/>
      <c r="G339" s="152">
        <f t="shared" ref="G339:G351" si="20">PRODUCT(C339:E339)</f>
        <v>0</v>
      </c>
    </row>
    <row r="340" spans="1:7" x14ac:dyDescent="0.25">
      <c r="A340" s="4"/>
      <c r="B340" s="190"/>
      <c r="C340" s="10"/>
      <c r="D340" s="34"/>
      <c r="E340" s="34"/>
      <c r="F340" s="33"/>
      <c r="G340" s="152">
        <f t="shared" si="20"/>
        <v>0</v>
      </c>
    </row>
    <row r="341" spans="1:7" x14ac:dyDescent="0.25">
      <c r="A341" s="4" t="s">
        <v>152</v>
      </c>
      <c r="B341" s="24"/>
      <c r="C341" s="144" t="s">
        <v>150</v>
      </c>
      <c r="D341" s="144" t="s">
        <v>146</v>
      </c>
      <c r="E341" s="138" t="s">
        <v>153</v>
      </c>
      <c r="F341" s="149"/>
      <c r="G341" s="142"/>
    </row>
    <row r="342" spans="1:7" x14ac:dyDescent="0.25">
      <c r="A342" s="4"/>
      <c r="B342" s="24"/>
      <c r="C342" s="10"/>
      <c r="D342" s="34"/>
      <c r="E342" s="22"/>
      <c r="F342" s="159"/>
      <c r="G342" s="152">
        <f t="shared" si="20"/>
        <v>0</v>
      </c>
    </row>
    <row r="343" spans="1:7" x14ac:dyDescent="0.25">
      <c r="A343" s="4"/>
      <c r="B343" s="24"/>
      <c r="C343" s="10"/>
      <c r="D343" s="34"/>
      <c r="E343" s="22"/>
      <c r="F343" s="159"/>
      <c r="G343" s="152">
        <f t="shared" si="20"/>
        <v>0</v>
      </c>
    </row>
    <row r="344" spans="1:7" x14ac:dyDescent="0.25">
      <c r="A344" s="186"/>
      <c r="B344" s="191"/>
      <c r="C344" s="10"/>
      <c r="D344" s="10"/>
      <c r="E344" s="22"/>
      <c r="F344" s="27"/>
      <c r="G344" s="152">
        <f t="shared" si="20"/>
        <v>0</v>
      </c>
    </row>
    <row r="345" spans="1:7" x14ac:dyDescent="0.25">
      <c r="A345" s="186"/>
      <c r="B345" s="191"/>
      <c r="C345" s="10"/>
      <c r="D345" s="10"/>
      <c r="E345" s="22"/>
      <c r="F345" s="27"/>
      <c r="G345" s="152">
        <f t="shared" si="20"/>
        <v>0</v>
      </c>
    </row>
    <row r="346" spans="1:7" x14ac:dyDescent="0.25">
      <c r="A346" s="4" t="s">
        <v>166</v>
      </c>
      <c r="B346" s="24"/>
      <c r="C346" s="144" t="s">
        <v>150</v>
      </c>
      <c r="D346" s="144" t="s">
        <v>146</v>
      </c>
      <c r="E346" s="138" t="s">
        <v>155</v>
      </c>
      <c r="F346" s="149"/>
      <c r="G346" s="142"/>
    </row>
    <row r="347" spans="1:7" x14ac:dyDescent="0.25">
      <c r="A347" s="186"/>
      <c r="B347" s="191"/>
      <c r="C347" s="10"/>
      <c r="D347" s="10"/>
      <c r="E347" s="11"/>
      <c r="F347" s="27"/>
      <c r="G347" s="152">
        <f t="shared" si="20"/>
        <v>0</v>
      </c>
    </row>
    <row r="348" spans="1:7" x14ac:dyDescent="0.25">
      <c r="A348" s="186"/>
      <c r="B348" s="191"/>
      <c r="C348" s="10"/>
      <c r="D348" s="10"/>
      <c r="E348" s="11"/>
      <c r="F348" s="27"/>
      <c r="G348" s="152">
        <f t="shared" si="20"/>
        <v>0</v>
      </c>
    </row>
    <row r="349" spans="1:7" x14ac:dyDescent="0.25">
      <c r="A349" s="186"/>
      <c r="B349" s="191"/>
      <c r="C349" s="10"/>
      <c r="D349" s="10"/>
      <c r="E349" s="11"/>
      <c r="F349" s="27"/>
      <c r="G349" s="152">
        <f t="shared" si="20"/>
        <v>0</v>
      </c>
    </row>
    <row r="350" spans="1:7" x14ac:dyDescent="0.25">
      <c r="A350" s="191" t="s">
        <v>156</v>
      </c>
      <c r="B350" s="24"/>
      <c r="C350" s="144" t="s">
        <v>157</v>
      </c>
      <c r="D350" s="144"/>
      <c r="E350" s="138" t="s">
        <v>158</v>
      </c>
      <c r="F350" s="149"/>
      <c r="G350" s="142"/>
    </row>
    <row r="351" spans="1:7" x14ac:dyDescent="0.25">
      <c r="A351" s="186"/>
      <c r="B351" s="191"/>
      <c r="C351" s="10"/>
      <c r="D351" s="10"/>
      <c r="E351" s="11"/>
      <c r="F351" s="27"/>
      <c r="G351" s="152">
        <f t="shared" si="20"/>
        <v>0</v>
      </c>
    </row>
    <row r="352" spans="1:7" x14ac:dyDescent="0.25">
      <c r="A352" s="186"/>
      <c r="B352" s="191"/>
      <c r="C352" s="10"/>
      <c r="D352" s="10"/>
      <c r="E352" s="11"/>
      <c r="F352" s="27"/>
      <c r="G352" s="152">
        <f>PRODUCT(C352,E352)</f>
        <v>0</v>
      </c>
    </row>
    <row r="353" spans="1:9" x14ac:dyDescent="0.25">
      <c r="A353" s="186"/>
      <c r="B353" s="191"/>
      <c r="C353" s="10"/>
      <c r="D353" s="10"/>
      <c r="E353" s="11"/>
      <c r="F353" s="27"/>
      <c r="G353" s="152">
        <f>PRODUCT(C353,E353)</f>
        <v>0</v>
      </c>
    </row>
    <row r="354" spans="1:9" x14ac:dyDescent="0.25">
      <c r="A354" s="191" t="s">
        <v>163</v>
      </c>
      <c r="B354" s="24"/>
      <c r="C354" s="144"/>
      <c r="D354" s="144" t="s">
        <v>158</v>
      </c>
      <c r="E354" s="138"/>
      <c r="F354" s="149"/>
      <c r="G354" s="142"/>
    </row>
    <row r="355" spans="1:9" x14ac:dyDescent="0.25">
      <c r="A355" s="186"/>
      <c r="B355" s="191"/>
      <c r="C355" s="10"/>
      <c r="D355" s="22"/>
      <c r="E355" s="11"/>
      <c r="F355" s="27"/>
      <c r="G355" s="152">
        <f>(D355)</f>
        <v>0</v>
      </c>
    </row>
    <row r="356" spans="1:9" x14ac:dyDescent="0.25">
      <c r="A356" s="186"/>
      <c r="B356" s="191"/>
      <c r="C356" s="10"/>
      <c r="D356" s="22"/>
      <c r="E356" s="11"/>
      <c r="F356" s="27"/>
      <c r="G356" s="152">
        <f>(D356)</f>
        <v>0</v>
      </c>
    </row>
    <row r="357" spans="1:9" x14ac:dyDescent="0.25">
      <c r="A357" s="186"/>
      <c r="B357" s="191"/>
      <c r="C357" s="10"/>
      <c r="D357" s="22"/>
      <c r="E357" s="11"/>
      <c r="F357" s="27"/>
      <c r="G357" s="152">
        <f>(D357)</f>
        <v>0</v>
      </c>
    </row>
    <row r="358" spans="1:9" x14ac:dyDescent="0.25">
      <c r="A358" s="186"/>
      <c r="B358" s="191"/>
      <c r="C358" s="10"/>
      <c r="D358" s="22"/>
      <c r="E358" s="11"/>
      <c r="F358" s="27"/>
      <c r="G358" s="152">
        <f>(D358)</f>
        <v>0</v>
      </c>
    </row>
    <row r="359" spans="1:9" x14ac:dyDescent="0.25">
      <c r="A359" s="3" t="s">
        <v>126</v>
      </c>
      <c r="B359" s="259" t="s">
        <v>170</v>
      </c>
      <c r="C359" s="254"/>
      <c r="D359" s="254"/>
      <c r="E359" s="254"/>
      <c r="F359" s="255"/>
      <c r="G359" s="260">
        <f>SUM(G333:G358)</f>
        <v>0</v>
      </c>
    </row>
    <row r="360" spans="1:9" x14ac:dyDescent="0.25">
      <c r="A360" s="300"/>
      <c r="B360" s="301"/>
      <c r="C360" s="301"/>
      <c r="D360" s="301"/>
      <c r="E360" s="301"/>
      <c r="F360" s="301"/>
      <c r="G360" s="301"/>
    </row>
    <row r="361" spans="1:9" x14ac:dyDescent="0.25">
      <c r="A361" s="301"/>
      <c r="B361" s="301"/>
      <c r="C361" s="301"/>
      <c r="D361" s="301"/>
      <c r="E361" s="301"/>
      <c r="F361" s="301"/>
      <c r="G361" s="301"/>
    </row>
    <row r="362" spans="1:9" x14ac:dyDescent="0.25">
      <c r="A362" s="301"/>
      <c r="B362" s="301"/>
      <c r="C362" s="301"/>
      <c r="D362" s="301"/>
      <c r="E362" s="301"/>
      <c r="F362" s="301"/>
      <c r="G362" s="301"/>
    </row>
    <row r="363" spans="1:9" x14ac:dyDescent="0.25">
      <c r="A363" s="301"/>
      <c r="B363" s="301"/>
      <c r="C363" s="301"/>
      <c r="D363" s="301"/>
      <c r="E363" s="301"/>
      <c r="F363" s="301"/>
      <c r="G363" s="301"/>
    </row>
    <row r="364" spans="1:9" x14ac:dyDescent="0.25">
      <c r="A364" s="301"/>
      <c r="B364" s="301"/>
      <c r="C364" s="301"/>
      <c r="D364" s="301"/>
      <c r="E364" s="301"/>
      <c r="F364" s="301"/>
      <c r="G364" s="301"/>
    </row>
    <row r="365" spans="1:9" x14ac:dyDescent="0.25">
      <c r="A365" s="78" t="s">
        <v>0</v>
      </c>
      <c r="B365" s="143" t="s">
        <v>142</v>
      </c>
      <c r="C365" s="144" t="s">
        <v>171</v>
      </c>
      <c r="D365" s="144"/>
      <c r="E365" s="138" t="s">
        <v>158</v>
      </c>
      <c r="F365" s="149"/>
      <c r="G365" s="150"/>
    </row>
    <row r="366" spans="1:9" x14ac:dyDescent="0.25">
      <c r="A366" s="40"/>
      <c r="B366" s="40"/>
      <c r="C366" s="40"/>
      <c r="D366" s="40"/>
      <c r="E366" s="40"/>
      <c r="F366" s="40"/>
      <c r="G366" s="161">
        <f>PRODUCT(C366,E366)</f>
        <v>0</v>
      </c>
      <c r="H366" s="41"/>
      <c r="I366" s="42"/>
    </row>
    <row r="367" spans="1:9" x14ac:dyDescent="0.25">
      <c r="A367" s="40"/>
      <c r="B367" s="40"/>
      <c r="C367" s="40"/>
      <c r="D367" s="40"/>
      <c r="E367" s="40"/>
      <c r="F367" s="40"/>
      <c r="G367" s="161">
        <f t="shared" ref="G367:G374" si="21">PRODUCT(C367,E367)</f>
        <v>0</v>
      </c>
      <c r="H367" s="41"/>
      <c r="I367" s="42"/>
    </row>
    <row r="368" spans="1:9" x14ac:dyDescent="0.25">
      <c r="A368" s="40"/>
      <c r="B368" s="40"/>
      <c r="C368" s="40"/>
      <c r="D368" s="40"/>
      <c r="E368" s="40"/>
      <c r="F368" s="40"/>
      <c r="G368" s="161">
        <f t="shared" si="21"/>
        <v>0</v>
      </c>
      <c r="H368" s="41"/>
      <c r="I368" s="42"/>
    </row>
    <row r="369" spans="1:9" x14ac:dyDescent="0.25">
      <c r="A369" s="40"/>
      <c r="B369" s="40"/>
      <c r="C369" s="40"/>
      <c r="D369" s="40"/>
      <c r="E369" s="40"/>
      <c r="F369" s="40"/>
      <c r="G369" s="161">
        <f t="shared" si="21"/>
        <v>0</v>
      </c>
      <c r="H369" s="41"/>
      <c r="I369" s="42"/>
    </row>
    <row r="370" spans="1:9" x14ac:dyDescent="0.25">
      <c r="A370" s="40"/>
      <c r="B370" s="40"/>
      <c r="C370" s="40"/>
      <c r="D370" s="40"/>
      <c r="E370" s="40"/>
      <c r="F370" s="40"/>
      <c r="G370" s="161">
        <f t="shared" si="21"/>
        <v>0</v>
      </c>
      <c r="H370" s="41"/>
      <c r="I370" s="42"/>
    </row>
    <row r="371" spans="1:9" x14ac:dyDescent="0.25">
      <c r="A371" s="40"/>
      <c r="B371" s="40"/>
      <c r="C371" s="40"/>
      <c r="D371" s="40"/>
      <c r="E371" s="40"/>
      <c r="F371" s="40"/>
      <c r="G371" s="161">
        <f t="shared" si="21"/>
        <v>0</v>
      </c>
      <c r="H371" s="41"/>
      <c r="I371" s="42"/>
    </row>
    <row r="372" spans="1:9" x14ac:dyDescent="0.25">
      <c r="A372" s="40"/>
      <c r="B372" s="40"/>
      <c r="C372" s="40"/>
      <c r="D372" s="40"/>
      <c r="E372" s="40"/>
      <c r="F372" s="40"/>
      <c r="G372" s="161">
        <f t="shared" si="21"/>
        <v>0</v>
      </c>
      <c r="H372" s="41"/>
      <c r="I372" s="42"/>
    </row>
    <row r="373" spans="1:9" x14ac:dyDescent="0.25">
      <c r="A373" s="40"/>
      <c r="B373" s="40"/>
      <c r="C373" s="40"/>
      <c r="D373" s="40"/>
      <c r="E373" s="40"/>
      <c r="F373" s="40"/>
      <c r="G373" s="161">
        <f t="shared" si="21"/>
        <v>0</v>
      </c>
      <c r="H373" s="41"/>
      <c r="I373" s="42"/>
    </row>
    <row r="374" spans="1:9" x14ac:dyDescent="0.25">
      <c r="A374" s="40"/>
      <c r="B374" s="40"/>
      <c r="C374" s="40"/>
      <c r="D374" s="40"/>
      <c r="E374" s="40"/>
      <c r="F374" s="40"/>
      <c r="G374" s="161">
        <f t="shared" si="21"/>
        <v>0</v>
      </c>
      <c r="H374" s="41"/>
      <c r="I374" s="42"/>
    </row>
    <row r="375" spans="1:9" x14ac:dyDescent="0.25">
      <c r="A375" s="43" t="s">
        <v>126</v>
      </c>
      <c r="B375" s="223" t="s">
        <v>172</v>
      </c>
      <c r="C375" s="216"/>
      <c r="D375" s="216"/>
      <c r="E375" s="216"/>
      <c r="F375" s="217"/>
      <c r="G375" s="224">
        <f>SUM(G366:G374)</f>
        <v>0</v>
      </c>
      <c r="I375" s="42"/>
    </row>
    <row r="376" spans="1:9" x14ac:dyDescent="0.25">
      <c r="A376" s="294"/>
      <c r="B376" s="294"/>
      <c r="C376" s="294"/>
      <c r="D376" s="294"/>
      <c r="E376" s="294"/>
      <c r="F376" s="294"/>
      <c r="G376" s="294"/>
    </row>
    <row r="377" spans="1:9" x14ac:dyDescent="0.25">
      <c r="A377" s="294"/>
      <c r="B377" s="294"/>
      <c r="C377" s="294"/>
      <c r="D377" s="294"/>
      <c r="E377" s="294"/>
      <c r="F377" s="294"/>
      <c r="G377" s="294"/>
    </row>
    <row r="378" spans="1:9" x14ac:dyDescent="0.25">
      <c r="A378" s="186"/>
      <c r="B378" s="186"/>
      <c r="C378" s="30"/>
      <c r="D378" s="30"/>
      <c r="E378" s="30"/>
      <c r="F378" s="31"/>
      <c r="G378" s="32"/>
    </row>
    <row r="379" spans="1:9" x14ac:dyDescent="0.25">
      <c r="A379" s="147" t="s">
        <v>0</v>
      </c>
      <c r="B379" s="143" t="s">
        <v>59</v>
      </c>
      <c r="C379" s="144" t="s">
        <v>171</v>
      </c>
      <c r="D379" s="144"/>
      <c r="E379" s="138" t="s">
        <v>158</v>
      </c>
      <c r="F379" s="149"/>
      <c r="G379" s="142"/>
    </row>
    <row r="380" spans="1:9" x14ac:dyDescent="0.25">
      <c r="A380" s="329" t="s">
        <v>226</v>
      </c>
      <c r="B380" s="282"/>
      <c r="C380" s="283"/>
      <c r="D380" s="283"/>
      <c r="E380" s="284"/>
      <c r="F380" s="285"/>
      <c r="G380" s="330">
        <f>'Extra Supplies'!F54</f>
        <v>0</v>
      </c>
    </row>
    <row r="381" spans="1:9" x14ac:dyDescent="0.25">
      <c r="A381" s="186"/>
      <c r="B381" s="190"/>
      <c r="C381" s="44"/>
      <c r="D381" s="44"/>
      <c r="E381" s="45"/>
      <c r="F381" s="46"/>
      <c r="G381" s="278">
        <f>PRODUCT(C381*E381)</f>
        <v>0</v>
      </c>
      <c r="H381" s="286">
        <f>SUM(C381:G381)</f>
        <v>0</v>
      </c>
    </row>
    <row r="382" spans="1:9" x14ac:dyDescent="0.25">
      <c r="A382" s="186"/>
      <c r="B382" s="190"/>
      <c r="C382" s="44"/>
      <c r="D382" s="44"/>
      <c r="E382" s="45"/>
      <c r="F382" s="46"/>
      <c r="G382" s="278">
        <f t="shared" ref="G382:G430" si="22">PRODUCT(C382*E382)</f>
        <v>0</v>
      </c>
    </row>
    <row r="383" spans="1:9" x14ac:dyDescent="0.25">
      <c r="A383" s="186"/>
      <c r="B383" s="190"/>
      <c r="C383" s="44"/>
      <c r="D383" s="44"/>
      <c r="E383" s="45"/>
      <c r="F383" s="46"/>
      <c r="G383" s="278">
        <f t="shared" si="22"/>
        <v>0</v>
      </c>
    </row>
    <row r="384" spans="1:9" x14ac:dyDescent="0.25">
      <c r="A384" s="186"/>
      <c r="B384" s="190"/>
      <c r="C384" s="44"/>
      <c r="D384" s="44"/>
      <c r="E384" s="45"/>
      <c r="F384" s="46"/>
      <c r="G384" s="278">
        <f t="shared" si="22"/>
        <v>0</v>
      </c>
    </row>
    <row r="385" spans="1:7" x14ac:dyDescent="0.25">
      <c r="A385" s="186"/>
      <c r="B385" s="190"/>
      <c r="C385" s="44"/>
      <c r="D385" s="44"/>
      <c r="E385" s="45"/>
      <c r="F385" s="46"/>
      <c r="G385" s="278">
        <f t="shared" si="22"/>
        <v>0</v>
      </c>
    </row>
    <row r="386" spans="1:7" x14ac:dyDescent="0.25">
      <c r="A386" s="186"/>
      <c r="B386" s="190"/>
      <c r="C386" s="44"/>
      <c r="D386" s="44"/>
      <c r="E386" s="45"/>
      <c r="F386" s="46"/>
      <c r="G386" s="278">
        <f t="shared" si="22"/>
        <v>0</v>
      </c>
    </row>
    <row r="387" spans="1:7" x14ac:dyDescent="0.25">
      <c r="A387" s="186"/>
      <c r="B387" s="190"/>
      <c r="C387" s="44"/>
      <c r="D387" s="44"/>
      <c r="E387" s="45"/>
      <c r="F387" s="46"/>
      <c r="G387" s="278">
        <f t="shared" si="22"/>
        <v>0</v>
      </c>
    </row>
    <row r="388" spans="1:7" x14ac:dyDescent="0.25">
      <c r="A388" s="186"/>
      <c r="B388" s="190"/>
      <c r="C388" s="44"/>
      <c r="D388" s="44"/>
      <c r="E388" s="45"/>
      <c r="F388" s="46"/>
      <c r="G388" s="278">
        <f t="shared" si="22"/>
        <v>0</v>
      </c>
    </row>
    <row r="389" spans="1:7" x14ac:dyDescent="0.25">
      <c r="A389" s="186"/>
      <c r="B389" s="190"/>
      <c r="C389" s="44"/>
      <c r="D389" s="44"/>
      <c r="E389" s="45"/>
      <c r="F389" s="46"/>
      <c r="G389" s="278">
        <f t="shared" si="22"/>
        <v>0</v>
      </c>
    </row>
    <row r="390" spans="1:7" x14ac:dyDescent="0.25">
      <c r="A390" s="186"/>
      <c r="B390" s="190"/>
      <c r="C390" s="44"/>
      <c r="D390" s="44"/>
      <c r="E390" s="45"/>
      <c r="F390" s="46"/>
      <c r="G390" s="278">
        <f t="shared" si="22"/>
        <v>0</v>
      </c>
    </row>
    <row r="391" spans="1:7" x14ac:dyDescent="0.25">
      <c r="A391" s="186"/>
      <c r="B391" s="190"/>
      <c r="C391" s="44"/>
      <c r="D391" s="44"/>
      <c r="E391" s="45"/>
      <c r="F391" s="46"/>
      <c r="G391" s="278">
        <f t="shared" si="22"/>
        <v>0</v>
      </c>
    </row>
    <row r="392" spans="1:7" x14ac:dyDescent="0.25">
      <c r="A392" s="186"/>
      <c r="B392" s="190"/>
      <c r="C392" s="44"/>
      <c r="D392" s="44"/>
      <c r="E392" s="45"/>
      <c r="F392" s="46"/>
      <c r="G392" s="278">
        <f t="shared" si="22"/>
        <v>0</v>
      </c>
    </row>
    <row r="393" spans="1:7" x14ac:dyDescent="0.25">
      <c r="A393" s="186"/>
      <c r="B393" s="190"/>
      <c r="C393" s="44"/>
      <c r="D393" s="44"/>
      <c r="E393" s="45"/>
      <c r="F393" s="46"/>
      <c r="G393" s="278">
        <f t="shared" si="22"/>
        <v>0</v>
      </c>
    </row>
    <row r="394" spans="1:7" x14ac:dyDescent="0.25">
      <c r="A394" s="186"/>
      <c r="B394" s="190"/>
      <c r="C394" s="44"/>
      <c r="D394" s="44"/>
      <c r="E394" s="45"/>
      <c r="F394" s="46"/>
      <c r="G394" s="278">
        <f t="shared" si="22"/>
        <v>0</v>
      </c>
    </row>
    <row r="395" spans="1:7" x14ac:dyDescent="0.25">
      <c r="A395" s="186"/>
      <c r="B395" s="190"/>
      <c r="C395" s="44"/>
      <c r="D395" s="44"/>
      <c r="E395" s="45"/>
      <c r="F395" s="46"/>
      <c r="G395" s="278">
        <f t="shared" si="22"/>
        <v>0</v>
      </c>
    </row>
    <row r="396" spans="1:7" x14ac:dyDescent="0.25">
      <c r="A396" s="186"/>
      <c r="B396" s="190"/>
      <c r="C396" s="44"/>
      <c r="D396" s="44"/>
      <c r="E396" s="45"/>
      <c r="F396" s="46"/>
      <c r="G396" s="278">
        <f t="shared" si="22"/>
        <v>0</v>
      </c>
    </row>
    <row r="397" spans="1:7" x14ac:dyDescent="0.25">
      <c r="A397" s="186"/>
      <c r="B397" s="190"/>
      <c r="C397" s="44"/>
      <c r="D397" s="44"/>
      <c r="E397" s="45"/>
      <c r="F397" s="46"/>
      <c r="G397" s="278">
        <f t="shared" si="22"/>
        <v>0</v>
      </c>
    </row>
    <row r="398" spans="1:7" x14ac:dyDescent="0.25">
      <c r="A398" s="186"/>
      <c r="B398" s="190"/>
      <c r="C398" s="44"/>
      <c r="D398" s="44"/>
      <c r="E398" s="45"/>
      <c r="F398" s="46"/>
      <c r="G398" s="278">
        <f t="shared" si="22"/>
        <v>0</v>
      </c>
    </row>
    <row r="399" spans="1:7" x14ac:dyDescent="0.25">
      <c r="A399" s="186"/>
      <c r="B399" s="190"/>
      <c r="C399" s="44"/>
      <c r="D399" s="44"/>
      <c r="E399" s="45"/>
      <c r="F399" s="46"/>
      <c r="G399" s="278">
        <f t="shared" si="22"/>
        <v>0</v>
      </c>
    </row>
    <row r="400" spans="1:7" x14ac:dyDescent="0.25">
      <c r="A400" s="186"/>
      <c r="B400" s="190"/>
      <c r="C400" s="44"/>
      <c r="D400" s="44"/>
      <c r="E400" s="45"/>
      <c r="F400" s="46"/>
      <c r="G400" s="278">
        <f t="shared" si="22"/>
        <v>0</v>
      </c>
    </row>
    <row r="401" spans="1:7" x14ac:dyDescent="0.25">
      <c r="A401" s="186"/>
      <c r="B401" s="190"/>
      <c r="C401" s="44"/>
      <c r="D401" s="44"/>
      <c r="E401" s="45"/>
      <c r="F401" s="46"/>
      <c r="G401" s="278">
        <f t="shared" si="22"/>
        <v>0</v>
      </c>
    </row>
    <row r="402" spans="1:7" x14ac:dyDescent="0.25">
      <c r="A402" s="186"/>
      <c r="B402" s="190"/>
      <c r="C402" s="44"/>
      <c r="D402" s="44"/>
      <c r="E402" s="45"/>
      <c r="F402" s="46"/>
      <c r="G402" s="278">
        <f t="shared" si="22"/>
        <v>0</v>
      </c>
    </row>
    <row r="403" spans="1:7" x14ac:dyDescent="0.25">
      <c r="A403" s="79" t="s">
        <v>173</v>
      </c>
      <c r="B403" s="190"/>
      <c r="C403" s="44"/>
      <c r="D403" s="44"/>
      <c r="E403" s="45"/>
      <c r="F403" s="46"/>
      <c r="G403" s="278">
        <f t="shared" si="22"/>
        <v>0</v>
      </c>
    </row>
    <row r="404" spans="1:7" x14ac:dyDescent="0.25">
      <c r="A404" s="186"/>
      <c r="B404" s="190"/>
      <c r="C404" s="44"/>
      <c r="D404" s="44"/>
      <c r="E404" s="45"/>
      <c r="F404" s="46"/>
      <c r="G404" s="278">
        <f t="shared" si="22"/>
        <v>0</v>
      </c>
    </row>
    <row r="405" spans="1:7" x14ac:dyDescent="0.25">
      <c r="A405" s="186"/>
      <c r="B405" s="190"/>
      <c r="C405" s="44"/>
      <c r="D405" s="44"/>
      <c r="E405" s="45"/>
      <c r="F405" s="46"/>
      <c r="G405" s="278">
        <f t="shared" si="22"/>
        <v>0</v>
      </c>
    </row>
    <row r="406" spans="1:7" x14ac:dyDescent="0.25">
      <c r="A406" s="186"/>
      <c r="B406" s="190"/>
      <c r="C406" s="44"/>
      <c r="D406" s="44"/>
      <c r="E406" s="45"/>
      <c r="F406" s="46"/>
      <c r="G406" s="278">
        <f t="shared" si="22"/>
        <v>0</v>
      </c>
    </row>
    <row r="407" spans="1:7" x14ac:dyDescent="0.25">
      <c r="A407" s="186"/>
      <c r="B407" s="190"/>
      <c r="C407" s="44"/>
      <c r="D407" s="44"/>
      <c r="E407" s="45"/>
      <c r="F407" s="46"/>
      <c r="G407" s="278">
        <f t="shared" si="22"/>
        <v>0</v>
      </c>
    </row>
    <row r="408" spans="1:7" x14ac:dyDescent="0.25">
      <c r="A408" s="186"/>
      <c r="B408" s="190"/>
      <c r="C408" s="44"/>
      <c r="D408" s="44"/>
      <c r="E408" s="45"/>
      <c r="F408" s="46"/>
      <c r="G408" s="278">
        <f t="shared" si="22"/>
        <v>0</v>
      </c>
    </row>
    <row r="409" spans="1:7" x14ac:dyDescent="0.25">
      <c r="A409" s="186"/>
      <c r="B409" s="190"/>
      <c r="C409" s="44"/>
      <c r="D409" s="44"/>
      <c r="E409" s="45"/>
      <c r="F409" s="46"/>
      <c r="G409" s="278">
        <f t="shared" si="22"/>
        <v>0</v>
      </c>
    </row>
    <row r="410" spans="1:7" x14ac:dyDescent="0.25">
      <c r="A410" s="186"/>
      <c r="B410" s="190"/>
      <c r="C410" s="44"/>
      <c r="D410" s="44"/>
      <c r="E410" s="45"/>
      <c r="F410" s="46"/>
      <c r="G410" s="278">
        <f t="shared" si="22"/>
        <v>0</v>
      </c>
    </row>
    <row r="411" spans="1:7" x14ac:dyDescent="0.25">
      <c r="A411" s="186"/>
      <c r="B411" s="190"/>
      <c r="C411" s="44"/>
      <c r="D411" s="44"/>
      <c r="E411" s="45"/>
      <c r="F411" s="46"/>
      <c r="G411" s="278">
        <f t="shared" si="22"/>
        <v>0</v>
      </c>
    </row>
    <row r="412" spans="1:7" x14ac:dyDescent="0.25">
      <c r="A412" s="186"/>
      <c r="B412" s="190"/>
      <c r="C412" s="44"/>
      <c r="D412" s="44"/>
      <c r="E412" s="45"/>
      <c r="F412" s="46"/>
      <c r="G412" s="278">
        <f t="shared" si="22"/>
        <v>0</v>
      </c>
    </row>
    <row r="413" spans="1:7" x14ac:dyDescent="0.25">
      <c r="A413" s="186"/>
      <c r="B413" s="190"/>
      <c r="C413" s="44"/>
      <c r="D413" s="44"/>
      <c r="E413" s="45"/>
      <c r="F413" s="46"/>
      <c r="G413" s="278">
        <f t="shared" si="22"/>
        <v>0</v>
      </c>
    </row>
    <row r="414" spans="1:7" x14ac:dyDescent="0.25">
      <c r="A414" s="186"/>
      <c r="B414" s="190"/>
      <c r="C414" s="44"/>
      <c r="D414" s="44"/>
      <c r="E414" s="45"/>
      <c r="F414" s="46"/>
      <c r="G414" s="278">
        <f t="shared" si="22"/>
        <v>0</v>
      </c>
    </row>
    <row r="415" spans="1:7" x14ac:dyDescent="0.25">
      <c r="A415" s="186"/>
      <c r="B415" s="190"/>
      <c r="C415" s="44"/>
      <c r="D415" s="44"/>
      <c r="E415" s="45"/>
      <c r="F415" s="46"/>
      <c r="G415" s="278">
        <f t="shared" si="22"/>
        <v>0</v>
      </c>
    </row>
    <row r="416" spans="1:7" x14ac:dyDescent="0.25">
      <c r="A416" s="186"/>
      <c r="B416" s="190"/>
      <c r="C416" s="44"/>
      <c r="D416" s="241"/>
      <c r="E416" s="45"/>
      <c r="F416" s="243"/>
      <c r="G416" s="278">
        <f t="shared" si="22"/>
        <v>0</v>
      </c>
    </row>
    <row r="417" spans="1:7" x14ac:dyDescent="0.25">
      <c r="A417" s="230"/>
      <c r="B417" s="190"/>
      <c r="C417" s="44"/>
      <c r="D417" s="234"/>
      <c r="E417" s="45"/>
      <c r="F417" s="244"/>
      <c r="G417" s="278">
        <f t="shared" si="22"/>
        <v>0</v>
      </c>
    </row>
    <row r="418" spans="1:7" ht="15.75" x14ac:dyDescent="0.25">
      <c r="A418" s="231"/>
      <c r="B418" s="190"/>
      <c r="C418" s="44"/>
      <c r="D418" s="247"/>
      <c r="E418" s="45"/>
      <c r="F418" s="248"/>
      <c r="G418" s="278">
        <f t="shared" si="22"/>
        <v>0</v>
      </c>
    </row>
    <row r="419" spans="1:7" ht="15.75" x14ac:dyDescent="0.25">
      <c r="A419" s="229"/>
      <c r="B419" s="190"/>
      <c r="C419" s="44"/>
      <c r="D419" s="250"/>
      <c r="E419" s="45"/>
      <c r="F419" s="250"/>
      <c r="G419" s="278">
        <f t="shared" si="22"/>
        <v>0</v>
      </c>
    </row>
    <row r="420" spans="1:7" ht="15.75" x14ac:dyDescent="0.25">
      <c r="A420" s="112"/>
      <c r="B420" s="190"/>
      <c r="C420" s="44"/>
      <c r="D420" s="246"/>
      <c r="E420" s="45"/>
      <c r="F420" s="252"/>
      <c r="G420" s="278">
        <f t="shared" si="22"/>
        <v>0</v>
      </c>
    </row>
    <row r="421" spans="1:7" ht="15.75" x14ac:dyDescent="0.25">
      <c r="A421" s="112"/>
      <c r="B421" s="190"/>
      <c r="C421" s="44"/>
      <c r="D421" s="112"/>
      <c r="E421" s="45"/>
      <c r="F421" s="112"/>
      <c r="G421" s="278">
        <f t="shared" si="22"/>
        <v>0</v>
      </c>
    </row>
    <row r="422" spans="1:7" ht="15.75" x14ac:dyDescent="0.25">
      <c r="A422" s="112"/>
      <c r="B422" s="190"/>
      <c r="C422" s="44"/>
      <c r="D422" s="112"/>
      <c r="E422" s="45"/>
      <c r="F422" s="112"/>
      <c r="G422" s="278">
        <f t="shared" si="22"/>
        <v>0</v>
      </c>
    </row>
    <row r="423" spans="1:7" ht="15.75" x14ac:dyDescent="0.25">
      <c r="A423" s="112"/>
      <c r="B423" s="190"/>
      <c r="C423" s="44"/>
      <c r="D423" s="112"/>
      <c r="E423" s="45"/>
      <c r="F423" s="112"/>
      <c r="G423" s="278">
        <f t="shared" si="22"/>
        <v>0</v>
      </c>
    </row>
    <row r="424" spans="1:7" ht="15.75" x14ac:dyDescent="0.25">
      <c r="A424" s="112"/>
      <c r="B424" s="190"/>
      <c r="C424" s="44"/>
      <c r="D424" s="112"/>
      <c r="E424" s="45"/>
      <c r="F424" s="112"/>
      <c r="G424" s="278">
        <f t="shared" si="22"/>
        <v>0</v>
      </c>
    </row>
    <row r="425" spans="1:7" ht="15.75" x14ac:dyDescent="0.25">
      <c r="A425" s="112"/>
      <c r="B425" s="190"/>
      <c r="C425" s="44"/>
      <c r="D425" s="112"/>
      <c r="E425" s="45"/>
      <c r="F425" s="112"/>
      <c r="G425" s="278">
        <f t="shared" si="22"/>
        <v>0</v>
      </c>
    </row>
    <row r="426" spans="1:7" ht="15.75" x14ac:dyDescent="0.25">
      <c r="A426" s="112"/>
      <c r="B426" s="190"/>
      <c r="C426" s="44"/>
      <c r="D426" s="112"/>
      <c r="E426" s="45"/>
      <c r="F426" s="112"/>
      <c r="G426" s="278">
        <f t="shared" si="22"/>
        <v>0</v>
      </c>
    </row>
    <row r="427" spans="1:7" ht="15.75" x14ac:dyDescent="0.25">
      <c r="A427" s="112"/>
      <c r="B427" s="190"/>
      <c r="C427" s="44"/>
      <c r="D427" s="112"/>
      <c r="E427" s="45"/>
      <c r="F427" s="112"/>
      <c r="G427" s="278">
        <f t="shared" si="22"/>
        <v>0</v>
      </c>
    </row>
    <row r="428" spans="1:7" ht="15.75" x14ac:dyDescent="0.25">
      <c r="A428" s="112"/>
      <c r="B428" s="190"/>
      <c r="C428" s="44"/>
      <c r="D428" s="112"/>
      <c r="E428" s="45"/>
      <c r="F428" s="112"/>
      <c r="G428" s="278">
        <f t="shared" si="22"/>
        <v>0</v>
      </c>
    </row>
    <row r="429" spans="1:7" ht="15.75" x14ac:dyDescent="0.25">
      <c r="A429" s="112"/>
      <c r="B429" s="190"/>
      <c r="C429" s="44"/>
      <c r="D429" s="112"/>
      <c r="E429" s="45"/>
      <c r="F429" s="112"/>
      <c r="G429" s="278">
        <f t="shared" si="22"/>
        <v>0</v>
      </c>
    </row>
    <row r="430" spans="1:7" ht="15.75" x14ac:dyDescent="0.25">
      <c r="A430" s="112"/>
      <c r="B430" s="190"/>
      <c r="C430" s="44"/>
      <c r="D430" s="112"/>
      <c r="E430" s="45"/>
      <c r="F430" s="112"/>
      <c r="G430" s="278">
        <f t="shared" si="22"/>
        <v>0</v>
      </c>
    </row>
    <row r="431" spans="1:7" ht="16.5" thickBot="1" x14ac:dyDescent="0.3">
      <c r="A431" s="189"/>
      <c r="B431" s="215" t="s">
        <v>174</v>
      </c>
      <c r="C431" s="222"/>
      <c r="D431" s="222"/>
      <c r="E431" s="222"/>
      <c r="F431" s="222"/>
      <c r="G431" s="266">
        <f>SUM(G380:G430)</f>
        <v>0</v>
      </c>
    </row>
    <row r="432" spans="1:7" ht="16.5" thickTop="1" x14ac:dyDescent="0.25">
      <c r="A432" s="220"/>
      <c r="B432" s="219"/>
      <c r="C432" s="220"/>
      <c r="D432" s="220"/>
      <c r="E432" s="220"/>
      <c r="F432" s="220"/>
      <c r="G432" s="221"/>
    </row>
    <row r="433" spans="1:7" ht="15.75" x14ac:dyDescent="0.25">
      <c r="A433" s="220"/>
      <c r="B433" s="219"/>
      <c r="C433" s="220"/>
      <c r="D433" s="220"/>
      <c r="E433" s="220"/>
      <c r="F433" s="220"/>
      <c r="G433" s="221"/>
    </row>
    <row r="434" spans="1:7" ht="15.75" x14ac:dyDescent="0.25">
      <c r="A434" s="220"/>
      <c r="B434" s="219"/>
      <c r="C434" s="220"/>
      <c r="D434" s="220"/>
      <c r="E434" s="220"/>
      <c r="F434" s="220"/>
      <c r="G434" s="221"/>
    </row>
    <row r="435" spans="1:7" ht="15.75" x14ac:dyDescent="0.25">
      <c r="A435" s="220"/>
      <c r="B435" s="219"/>
      <c r="C435" s="220"/>
      <c r="D435" s="220"/>
      <c r="E435" s="220"/>
      <c r="F435" s="220"/>
      <c r="G435" s="221"/>
    </row>
    <row r="436" spans="1:7" ht="15.75" x14ac:dyDescent="0.25">
      <c r="A436" s="220"/>
      <c r="B436" s="219"/>
      <c r="C436" s="220"/>
      <c r="D436" s="220"/>
      <c r="E436" s="220"/>
      <c r="F436" s="220"/>
      <c r="G436" s="221"/>
    </row>
    <row r="437" spans="1:7" ht="15.75" x14ac:dyDescent="0.25">
      <c r="A437" s="220"/>
      <c r="B437" s="219"/>
      <c r="C437" s="220"/>
      <c r="D437" s="220"/>
      <c r="E437" s="220"/>
      <c r="F437" s="220"/>
      <c r="G437" s="221"/>
    </row>
    <row r="438" spans="1:7" ht="16.5" thickBot="1" x14ac:dyDescent="0.3">
      <c r="A438" s="220"/>
      <c r="B438" s="219"/>
      <c r="C438" s="220"/>
      <c r="D438" s="220"/>
      <c r="E438" s="220"/>
      <c r="F438" s="220"/>
      <c r="G438" s="221"/>
    </row>
    <row r="439" spans="1:7" x14ac:dyDescent="0.25">
      <c r="A439" s="78" t="s">
        <v>0</v>
      </c>
      <c r="B439" s="163" t="s">
        <v>175</v>
      </c>
      <c r="C439" s="144" t="s">
        <v>171</v>
      </c>
      <c r="D439" s="144"/>
      <c r="E439" s="138" t="s">
        <v>158</v>
      </c>
      <c r="F439" s="149"/>
      <c r="G439" s="150"/>
    </row>
    <row r="440" spans="1:7" x14ac:dyDescent="0.25">
      <c r="A440" s="186"/>
      <c r="B440" s="190"/>
      <c r="C440" s="44"/>
      <c r="D440" s="44"/>
      <c r="E440" s="45"/>
      <c r="F440" s="46"/>
      <c r="G440" s="278">
        <f t="shared" ref="G440:G460" si="23">PRODUCT(C440*E440)</f>
        <v>0</v>
      </c>
    </row>
    <row r="441" spans="1:7" x14ac:dyDescent="0.25">
      <c r="A441" s="186"/>
      <c r="B441" s="190"/>
      <c r="C441" s="44"/>
      <c r="D441" s="44"/>
      <c r="E441" s="45"/>
      <c r="F441" s="46"/>
      <c r="G441" s="278">
        <f t="shared" si="23"/>
        <v>0</v>
      </c>
    </row>
    <row r="442" spans="1:7" x14ac:dyDescent="0.25">
      <c r="A442" s="186"/>
      <c r="B442" s="190"/>
      <c r="C442" s="44"/>
      <c r="D442" s="44"/>
      <c r="E442" s="45"/>
      <c r="F442" s="46"/>
      <c r="G442" s="278">
        <f t="shared" si="23"/>
        <v>0</v>
      </c>
    </row>
    <row r="443" spans="1:7" x14ac:dyDescent="0.25">
      <c r="A443" s="186"/>
      <c r="B443" s="190"/>
      <c r="C443" s="44"/>
      <c r="D443" s="44"/>
      <c r="E443" s="45"/>
      <c r="F443" s="46"/>
      <c r="G443" s="278">
        <f t="shared" si="23"/>
        <v>0</v>
      </c>
    </row>
    <row r="444" spans="1:7" x14ac:dyDescent="0.25">
      <c r="A444" s="186"/>
      <c r="B444" s="190"/>
      <c r="C444" s="44"/>
      <c r="D444" s="44"/>
      <c r="E444" s="45"/>
      <c r="F444" s="46"/>
      <c r="G444" s="278">
        <f t="shared" si="23"/>
        <v>0</v>
      </c>
    </row>
    <row r="445" spans="1:7" x14ac:dyDescent="0.25">
      <c r="A445" s="186"/>
      <c r="B445" s="190"/>
      <c r="C445" s="44"/>
      <c r="D445" s="44"/>
      <c r="E445" s="45"/>
      <c r="F445" s="46"/>
      <c r="G445" s="278">
        <f t="shared" si="23"/>
        <v>0</v>
      </c>
    </row>
    <row r="446" spans="1:7" x14ac:dyDescent="0.25">
      <c r="A446" s="186"/>
      <c r="B446" s="190"/>
      <c r="C446" s="44"/>
      <c r="D446" s="44"/>
      <c r="E446" s="45"/>
      <c r="F446" s="46"/>
      <c r="G446" s="278">
        <f t="shared" si="23"/>
        <v>0</v>
      </c>
    </row>
    <row r="447" spans="1:7" x14ac:dyDescent="0.25">
      <c r="A447" s="186"/>
      <c r="B447" s="190"/>
      <c r="C447" s="44"/>
      <c r="D447" s="44"/>
      <c r="E447" s="45"/>
      <c r="F447" s="46"/>
      <c r="G447" s="278">
        <f t="shared" si="23"/>
        <v>0</v>
      </c>
    </row>
    <row r="448" spans="1:7" x14ac:dyDescent="0.25">
      <c r="A448" s="186"/>
      <c r="B448" s="190"/>
      <c r="C448" s="44"/>
      <c r="D448" s="44"/>
      <c r="E448" s="45"/>
      <c r="F448" s="46"/>
      <c r="G448" s="278">
        <f t="shared" si="23"/>
        <v>0</v>
      </c>
    </row>
    <row r="449" spans="1:7" x14ac:dyDescent="0.25">
      <c r="A449" s="186"/>
      <c r="B449" s="190"/>
      <c r="C449" s="44"/>
      <c r="D449" s="44"/>
      <c r="E449" s="45"/>
      <c r="F449" s="46"/>
      <c r="G449" s="278">
        <f t="shared" si="23"/>
        <v>0</v>
      </c>
    </row>
    <row r="450" spans="1:7" x14ac:dyDescent="0.25">
      <c r="A450" s="186"/>
      <c r="B450" s="190"/>
      <c r="C450" s="44"/>
      <c r="D450" s="44"/>
      <c r="E450" s="45"/>
      <c r="F450" s="46"/>
      <c r="G450" s="278">
        <f t="shared" si="23"/>
        <v>0</v>
      </c>
    </row>
    <row r="451" spans="1:7" x14ac:dyDescent="0.25">
      <c r="A451" s="186"/>
      <c r="B451" s="269"/>
      <c r="C451" s="44"/>
      <c r="D451" s="44"/>
      <c r="E451" s="45"/>
      <c r="F451" s="46"/>
      <c r="G451" s="278">
        <f t="shared" si="23"/>
        <v>0</v>
      </c>
    </row>
    <row r="452" spans="1:7" x14ac:dyDescent="0.25">
      <c r="A452" s="186"/>
      <c r="B452" s="190"/>
      <c r="C452" s="44"/>
      <c r="D452" s="44"/>
      <c r="E452" s="45"/>
      <c r="F452" s="46"/>
      <c r="G452" s="278">
        <f t="shared" si="23"/>
        <v>0</v>
      </c>
    </row>
    <row r="453" spans="1:7" x14ac:dyDescent="0.25">
      <c r="A453" s="186"/>
      <c r="B453" s="190"/>
      <c r="C453" s="44"/>
      <c r="D453" s="44"/>
      <c r="E453" s="45"/>
      <c r="F453" s="46"/>
      <c r="G453" s="278">
        <f t="shared" si="23"/>
        <v>0</v>
      </c>
    </row>
    <row r="454" spans="1:7" x14ac:dyDescent="0.25">
      <c r="A454" s="186"/>
      <c r="B454" s="190"/>
      <c r="C454" s="44"/>
      <c r="D454" s="44"/>
      <c r="E454" s="45"/>
      <c r="F454" s="46"/>
      <c r="G454" s="278">
        <f t="shared" si="23"/>
        <v>0</v>
      </c>
    </row>
    <row r="455" spans="1:7" x14ac:dyDescent="0.25">
      <c r="A455" s="186"/>
      <c r="B455" s="190"/>
      <c r="C455" s="44"/>
      <c r="D455" s="44"/>
      <c r="E455" s="45"/>
      <c r="F455" s="46"/>
      <c r="G455" s="278">
        <f t="shared" si="23"/>
        <v>0</v>
      </c>
    </row>
    <row r="456" spans="1:7" x14ac:dyDescent="0.25">
      <c r="A456" s="186"/>
      <c r="B456" s="190"/>
      <c r="C456" s="44"/>
      <c r="D456" s="44"/>
      <c r="E456" s="45"/>
      <c r="F456" s="46"/>
      <c r="G456" s="278">
        <f t="shared" si="23"/>
        <v>0</v>
      </c>
    </row>
    <row r="457" spans="1:7" x14ac:dyDescent="0.25">
      <c r="A457" s="186"/>
      <c r="B457" s="190"/>
      <c r="C457" s="44"/>
      <c r="D457" s="44"/>
      <c r="E457" s="45"/>
      <c r="F457" s="46"/>
      <c r="G457" s="278">
        <f t="shared" si="23"/>
        <v>0</v>
      </c>
    </row>
    <row r="458" spans="1:7" x14ac:dyDescent="0.25">
      <c r="A458" s="186"/>
      <c r="B458" s="190"/>
      <c r="C458" s="44"/>
      <c r="D458" s="44"/>
      <c r="E458" s="45"/>
      <c r="F458" s="46"/>
      <c r="G458" s="278">
        <f t="shared" si="23"/>
        <v>0</v>
      </c>
    </row>
    <row r="459" spans="1:7" x14ac:dyDescent="0.25">
      <c r="A459" s="186"/>
      <c r="B459" s="190"/>
      <c r="C459" s="44"/>
      <c r="D459" s="44"/>
      <c r="E459" s="45"/>
      <c r="F459" s="46"/>
      <c r="G459" s="278">
        <f t="shared" si="23"/>
        <v>0</v>
      </c>
    </row>
    <row r="460" spans="1:7" x14ac:dyDescent="0.25">
      <c r="A460" s="186"/>
      <c r="B460" s="191"/>
      <c r="C460" s="44"/>
      <c r="D460" s="44"/>
      <c r="E460" s="45"/>
      <c r="F460" s="46"/>
      <c r="G460" s="278">
        <f t="shared" si="23"/>
        <v>0</v>
      </c>
    </row>
    <row r="461" spans="1:7" ht="15.75" thickBot="1" x14ac:dyDescent="0.3">
      <c r="A461" s="47" t="s">
        <v>126</v>
      </c>
      <c r="B461" s="215" t="s">
        <v>174</v>
      </c>
      <c r="C461" s="216"/>
      <c r="D461" s="216"/>
      <c r="E461" s="216"/>
      <c r="F461" s="217"/>
      <c r="G461" s="218">
        <f>SUM(G440:G460)</f>
        <v>0</v>
      </c>
    </row>
    <row r="462" spans="1:7" x14ac:dyDescent="0.25">
      <c r="A462" s="48"/>
      <c r="B462" s="49"/>
      <c r="C462" s="49"/>
      <c r="D462" s="49"/>
      <c r="E462" s="49"/>
      <c r="F462" s="49"/>
      <c r="G462" s="50"/>
    </row>
    <row r="463" spans="1:7" ht="15.75" x14ac:dyDescent="0.25">
      <c r="A463" s="292"/>
      <c r="B463" s="328"/>
      <c r="C463" s="328"/>
      <c r="D463" s="328"/>
      <c r="E463" s="328"/>
      <c r="F463" s="328"/>
      <c r="G463" s="328"/>
    </row>
    <row r="464" spans="1:7" ht="15.75" x14ac:dyDescent="0.25">
      <c r="A464" s="186"/>
      <c r="B464" s="305" t="s">
        <v>176</v>
      </c>
      <c r="C464" s="306"/>
      <c r="D464" s="295">
        <f>SUM(G26,G66,G99,G129,G159,G217,G266,G320,G359,G375,G431,G461)</f>
        <v>0</v>
      </c>
      <c r="E464" s="296"/>
      <c r="F464" s="164"/>
      <c r="G464" s="165"/>
    </row>
    <row r="465" spans="1:7" x14ac:dyDescent="0.25">
      <c r="A465" s="186"/>
      <c r="B465" s="186"/>
      <c r="C465" s="51"/>
      <c r="D465" s="51"/>
      <c r="E465" s="51"/>
      <c r="F465" s="31"/>
      <c r="G465" s="32"/>
    </row>
    <row r="466" spans="1:7" x14ac:dyDescent="0.25">
      <c r="A466" s="186"/>
      <c r="B466" s="186"/>
      <c r="C466" s="51"/>
      <c r="D466" s="51"/>
      <c r="E466" s="51"/>
      <c r="F466" s="31"/>
      <c r="G466" s="32"/>
    </row>
    <row r="467" spans="1:7" x14ac:dyDescent="0.25">
      <c r="A467" s="186"/>
      <c r="B467" s="186"/>
      <c r="C467" s="51"/>
      <c r="D467" s="51"/>
      <c r="E467" s="51"/>
      <c r="F467" s="31"/>
      <c r="G467" s="32"/>
    </row>
    <row r="468" spans="1:7" x14ac:dyDescent="0.25">
      <c r="A468" s="4" t="s">
        <v>120</v>
      </c>
      <c r="B468" s="5"/>
      <c r="C468" s="6"/>
      <c r="D468" s="6"/>
      <c r="E468" s="6"/>
      <c r="F468" s="7"/>
      <c r="G468" s="8"/>
    </row>
    <row r="469" spans="1:7" x14ac:dyDescent="0.25">
      <c r="A469" s="127" t="s">
        <v>177</v>
      </c>
      <c r="B469" s="133" t="s">
        <v>121</v>
      </c>
      <c r="C469" s="129" t="s">
        <v>178</v>
      </c>
      <c r="D469" s="129" t="s">
        <v>123</v>
      </c>
      <c r="E469" s="129" t="s">
        <v>124</v>
      </c>
      <c r="F469" s="130" t="s">
        <v>135</v>
      </c>
      <c r="G469" s="166"/>
    </row>
    <row r="470" spans="1:7" x14ac:dyDescent="0.25">
      <c r="A470" s="48"/>
      <c r="B470" s="9"/>
      <c r="C470" s="10"/>
      <c r="D470" s="39"/>
      <c r="E470" s="12"/>
      <c r="F470" s="52"/>
      <c r="G470" s="118">
        <f>PRODUCT(C470:F470)</f>
        <v>0</v>
      </c>
    </row>
    <row r="471" spans="1:7" x14ac:dyDescent="0.25">
      <c r="A471" s="4"/>
      <c r="B471" s="9"/>
      <c r="C471" s="10"/>
      <c r="D471" s="39"/>
      <c r="E471" s="12"/>
      <c r="F471" s="52"/>
      <c r="G471" s="118">
        <v>0</v>
      </c>
    </row>
    <row r="472" spans="1:7" x14ac:dyDescent="0.25">
      <c r="A472" s="4"/>
      <c r="B472" s="9"/>
      <c r="C472" s="10"/>
      <c r="D472" s="39"/>
      <c r="E472" s="12"/>
      <c r="F472" s="52"/>
      <c r="G472" s="118">
        <v>0</v>
      </c>
    </row>
    <row r="473" spans="1:7" x14ac:dyDescent="0.25">
      <c r="A473" s="4"/>
      <c r="B473" s="9"/>
      <c r="C473" s="10"/>
      <c r="D473" s="39"/>
      <c r="E473" s="12"/>
      <c r="F473" s="52"/>
      <c r="G473" s="118">
        <f t="shared" ref="G473:G491" si="24">PRODUCT(C473:F473)</f>
        <v>0</v>
      </c>
    </row>
    <row r="474" spans="1:7" x14ac:dyDescent="0.25">
      <c r="A474" s="4"/>
      <c r="B474" s="9"/>
      <c r="C474" s="10"/>
      <c r="D474" s="39"/>
      <c r="E474" s="12"/>
      <c r="F474" s="52"/>
      <c r="G474" s="118">
        <f t="shared" si="24"/>
        <v>0</v>
      </c>
    </row>
    <row r="475" spans="1:7" x14ac:dyDescent="0.25">
      <c r="A475" s="4"/>
      <c r="B475" s="9"/>
      <c r="C475" s="10"/>
      <c r="D475" s="39"/>
      <c r="E475" s="12"/>
      <c r="F475" s="52"/>
      <c r="G475" s="118">
        <f t="shared" si="24"/>
        <v>0</v>
      </c>
    </row>
    <row r="476" spans="1:7" x14ac:dyDescent="0.25">
      <c r="A476" s="4"/>
      <c r="B476" s="9"/>
      <c r="C476" s="10"/>
      <c r="D476" s="39"/>
      <c r="E476" s="12"/>
      <c r="F476" s="52"/>
      <c r="G476" s="118">
        <f t="shared" si="24"/>
        <v>0</v>
      </c>
    </row>
    <row r="477" spans="1:7" x14ac:dyDescent="0.25">
      <c r="A477" s="4"/>
      <c r="B477" s="9"/>
      <c r="C477" s="10"/>
      <c r="D477" s="39"/>
      <c r="E477" s="12"/>
      <c r="F477" s="52"/>
      <c r="G477" s="118">
        <f t="shared" si="24"/>
        <v>0</v>
      </c>
    </row>
    <row r="478" spans="1:7" x14ac:dyDescent="0.25">
      <c r="A478" s="4"/>
      <c r="B478" s="9"/>
      <c r="C478" s="10"/>
      <c r="D478" s="39"/>
      <c r="E478" s="12"/>
      <c r="F478" s="52"/>
      <c r="G478" s="118">
        <f t="shared" si="24"/>
        <v>0</v>
      </c>
    </row>
    <row r="479" spans="1:7" x14ac:dyDescent="0.25">
      <c r="A479" s="4"/>
      <c r="B479" s="9"/>
      <c r="C479" s="10"/>
      <c r="D479" s="39"/>
      <c r="E479" s="12"/>
      <c r="F479" s="52"/>
      <c r="G479" s="118">
        <f t="shared" si="24"/>
        <v>0</v>
      </c>
    </row>
    <row r="480" spans="1:7" x14ac:dyDescent="0.25">
      <c r="A480" s="4"/>
      <c r="B480" s="236"/>
      <c r="C480" s="10"/>
      <c r="D480" s="39"/>
      <c r="E480" s="12"/>
      <c r="F480" s="52"/>
      <c r="G480" s="118">
        <f t="shared" si="24"/>
        <v>0</v>
      </c>
    </row>
    <row r="481" spans="1:7" x14ac:dyDescent="0.25">
      <c r="A481" s="4"/>
      <c r="B481" s="237"/>
      <c r="C481" s="10"/>
      <c r="D481" s="39"/>
      <c r="E481" s="12"/>
      <c r="F481" s="52"/>
      <c r="G481" s="118">
        <f t="shared" si="24"/>
        <v>0</v>
      </c>
    </row>
    <row r="482" spans="1:7" x14ac:dyDescent="0.25">
      <c r="A482" s="4"/>
      <c r="B482" s="9"/>
      <c r="C482" s="10"/>
      <c r="D482" s="39"/>
      <c r="E482" s="12"/>
      <c r="F482" s="52"/>
      <c r="G482" s="118">
        <f t="shared" si="24"/>
        <v>0</v>
      </c>
    </row>
    <row r="483" spans="1:7" x14ac:dyDescent="0.25">
      <c r="A483" s="4"/>
      <c r="B483" s="9"/>
      <c r="C483" s="10"/>
      <c r="D483" s="39"/>
      <c r="E483" s="12"/>
      <c r="F483" s="52"/>
      <c r="G483" s="118">
        <f t="shared" si="24"/>
        <v>0</v>
      </c>
    </row>
    <row r="484" spans="1:7" x14ac:dyDescent="0.25">
      <c r="A484" s="4"/>
      <c r="B484" s="9"/>
      <c r="C484" s="10"/>
      <c r="D484" s="39"/>
      <c r="E484" s="12"/>
      <c r="F484" s="52"/>
      <c r="G484" s="118">
        <f t="shared" si="24"/>
        <v>0</v>
      </c>
    </row>
    <row r="485" spans="1:7" x14ac:dyDescent="0.25">
      <c r="A485" s="4"/>
      <c r="B485" s="9"/>
      <c r="C485" s="10"/>
      <c r="D485" s="39"/>
      <c r="E485" s="12"/>
      <c r="F485" s="52"/>
      <c r="G485" s="118">
        <f t="shared" si="24"/>
        <v>0</v>
      </c>
    </row>
    <row r="486" spans="1:7" x14ac:dyDescent="0.25">
      <c r="A486" s="4"/>
      <c r="B486" s="9"/>
      <c r="C486" s="10"/>
      <c r="D486" s="39"/>
      <c r="E486" s="12"/>
      <c r="F486" s="52"/>
      <c r="G486" s="118">
        <f t="shared" si="24"/>
        <v>0</v>
      </c>
    </row>
    <row r="487" spans="1:7" x14ac:dyDescent="0.25">
      <c r="A487" s="4"/>
      <c r="B487" s="9"/>
      <c r="C487" s="10"/>
      <c r="D487" s="39"/>
      <c r="E487" s="12"/>
      <c r="F487" s="52"/>
      <c r="G487" s="118">
        <f t="shared" si="24"/>
        <v>0</v>
      </c>
    </row>
    <row r="488" spans="1:7" x14ac:dyDescent="0.25">
      <c r="A488" s="4"/>
      <c r="B488" s="9"/>
      <c r="C488" s="238"/>
      <c r="D488" s="39"/>
      <c r="E488" s="12"/>
      <c r="F488" s="52"/>
      <c r="G488" s="118">
        <f t="shared" si="24"/>
        <v>0</v>
      </c>
    </row>
    <row r="489" spans="1:7" x14ac:dyDescent="0.25">
      <c r="A489" s="4"/>
      <c r="B489" s="9"/>
      <c r="C489" s="10"/>
      <c r="D489" s="39"/>
      <c r="E489" s="12"/>
      <c r="F489" s="52"/>
      <c r="G489" s="118">
        <f t="shared" si="24"/>
        <v>0</v>
      </c>
    </row>
    <row r="490" spans="1:7" x14ac:dyDescent="0.25">
      <c r="A490" s="4"/>
      <c r="B490" s="9"/>
      <c r="C490" s="10"/>
      <c r="D490" s="39"/>
      <c r="E490" s="12"/>
      <c r="F490" s="52"/>
      <c r="G490" s="118">
        <f t="shared" si="24"/>
        <v>0</v>
      </c>
    </row>
    <row r="491" spans="1:7" x14ac:dyDescent="0.25">
      <c r="A491" s="4"/>
      <c r="B491" s="9"/>
      <c r="C491" s="10"/>
      <c r="D491" s="39"/>
      <c r="E491" s="12"/>
      <c r="F491" s="52"/>
      <c r="G491" s="118">
        <f t="shared" si="24"/>
        <v>0</v>
      </c>
    </row>
    <row r="492" spans="1:7" ht="15.75" thickBot="1" x14ac:dyDescent="0.3">
      <c r="A492" s="3" t="s">
        <v>126</v>
      </c>
      <c r="B492" s="211" t="s">
        <v>127</v>
      </c>
      <c r="C492" s="212"/>
      <c r="D492" s="212"/>
      <c r="E492" s="212"/>
      <c r="F492" s="213"/>
      <c r="G492" s="214">
        <f>SUM(G470:G491)</f>
        <v>0</v>
      </c>
    </row>
    <row r="493" spans="1:7" ht="15" customHeight="1" thickTop="1" x14ac:dyDescent="0.25">
      <c r="A493" s="291"/>
      <c r="B493" s="291"/>
      <c r="C493" s="291"/>
      <c r="D493" s="291"/>
      <c r="E493" s="291"/>
      <c r="F493" s="291"/>
      <c r="G493" s="291"/>
    </row>
    <row r="494" spans="1:7" ht="15" customHeight="1" x14ac:dyDescent="0.25">
      <c r="A494" s="291"/>
      <c r="B494" s="291"/>
      <c r="C494" s="291"/>
      <c r="D494" s="291"/>
      <c r="E494" s="291"/>
      <c r="F494" s="291"/>
      <c r="G494" s="291"/>
    </row>
    <row r="495" spans="1:7" ht="15" customHeight="1" x14ac:dyDescent="0.25">
      <c r="A495" s="291"/>
      <c r="B495" s="291"/>
      <c r="C495" s="291"/>
      <c r="D495" s="291"/>
      <c r="E495" s="291"/>
      <c r="F495" s="291"/>
      <c r="G495" s="291"/>
    </row>
    <row r="496" spans="1:7" ht="15" customHeight="1" x14ac:dyDescent="0.25">
      <c r="A496" s="291"/>
      <c r="B496" s="291"/>
      <c r="C496" s="291"/>
      <c r="D496" s="291"/>
      <c r="E496" s="291"/>
      <c r="F496" s="291"/>
      <c r="G496" s="291"/>
    </row>
    <row r="497" spans="1:7" ht="15" customHeight="1" x14ac:dyDescent="0.25">
      <c r="A497" s="291"/>
      <c r="B497" s="291"/>
      <c r="C497" s="291"/>
      <c r="D497" s="291"/>
      <c r="E497" s="291"/>
      <c r="F497" s="291"/>
      <c r="G497" s="291"/>
    </row>
    <row r="498" spans="1:7" ht="15" customHeight="1" x14ac:dyDescent="0.25">
      <c r="A498" s="291"/>
      <c r="B498" s="291"/>
      <c r="C498" s="291"/>
      <c r="D498" s="291"/>
      <c r="E498" s="291"/>
      <c r="F498" s="291"/>
      <c r="G498" s="291"/>
    </row>
    <row r="499" spans="1:7" ht="15" customHeight="1" x14ac:dyDescent="0.25">
      <c r="A499" s="291"/>
      <c r="B499" s="291"/>
      <c r="C499" s="291"/>
      <c r="D499" s="291"/>
      <c r="E499" s="291"/>
      <c r="F499" s="291"/>
      <c r="G499" s="291"/>
    </row>
    <row r="500" spans="1:7" ht="15" customHeight="1" x14ac:dyDescent="0.25">
      <c r="A500" s="291"/>
      <c r="B500" s="291"/>
      <c r="C500" s="291"/>
      <c r="D500" s="291"/>
      <c r="E500" s="291"/>
      <c r="F500" s="291"/>
      <c r="G500" s="291"/>
    </row>
    <row r="501" spans="1:7" ht="15" customHeight="1" x14ac:dyDescent="0.25">
      <c r="A501" s="291"/>
      <c r="B501" s="291"/>
      <c r="C501" s="291"/>
      <c r="D501" s="291"/>
      <c r="E501" s="291"/>
      <c r="F501" s="291"/>
      <c r="G501" s="291"/>
    </row>
    <row r="502" spans="1:7" ht="15" customHeight="1" x14ac:dyDescent="0.25">
      <c r="A502" s="291"/>
      <c r="B502" s="291"/>
      <c r="C502" s="291"/>
      <c r="D502" s="291"/>
      <c r="E502" s="291"/>
      <c r="F502" s="291"/>
      <c r="G502" s="291"/>
    </row>
    <row r="503" spans="1:7" ht="15" customHeight="1" x14ac:dyDescent="0.25">
      <c r="A503" s="291"/>
      <c r="B503" s="291"/>
      <c r="C503" s="291"/>
      <c r="D503" s="291"/>
      <c r="E503" s="291"/>
      <c r="F503" s="291"/>
      <c r="G503" s="291"/>
    </row>
    <row r="504" spans="1:7" ht="15" customHeight="1" x14ac:dyDescent="0.25">
      <c r="A504" s="291"/>
      <c r="B504" s="291"/>
      <c r="C504" s="291"/>
      <c r="D504" s="291"/>
      <c r="E504" s="291"/>
      <c r="F504" s="291"/>
      <c r="G504" s="291"/>
    </row>
    <row r="505" spans="1:7" ht="15" customHeight="1" x14ac:dyDescent="0.25">
      <c r="A505" s="291"/>
      <c r="B505" s="291"/>
      <c r="C505" s="291"/>
      <c r="D505" s="291"/>
      <c r="E505" s="291"/>
      <c r="F505" s="291"/>
      <c r="G505" s="291"/>
    </row>
    <row r="506" spans="1:7" ht="15" customHeight="1" x14ac:dyDescent="0.25">
      <c r="A506" s="291"/>
      <c r="B506" s="291"/>
      <c r="C506" s="291"/>
      <c r="D506" s="291"/>
      <c r="E506" s="291"/>
      <c r="F506" s="291"/>
      <c r="G506" s="291"/>
    </row>
    <row r="507" spans="1:7" ht="15" customHeight="1" x14ac:dyDescent="0.25">
      <c r="A507" s="291"/>
      <c r="B507" s="291"/>
      <c r="C507" s="291"/>
      <c r="D507" s="291"/>
      <c r="E507" s="291"/>
      <c r="F507" s="291"/>
      <c r="G507" s="291"/>
    </row>
    <row r="508" spans="1:7" ht="15" customHeight="1" x14ac:dyDescent="0.25">
      <c r="A508" s="291"/>
      <c r="B508" s="291"/>
      <c r="C508" s="291"/>
      <c r="D508" s="291"/>
      <c r="E508" s="291"/>
      <c r="F508" s="291"/>
      <c r="G508" s="291"/>
    </row>
    <row r="509" spans="1:7" ht="15.75" thickBot="1" x14ac:dyDescent="0.3">
      <c r="A509" s="4"/>
      <c r="B509" s="14"/>
      <c r="C509" s="15"/>
      <c r="D509" s="15"/>
      <c r="E509" s="15"/>
      <c r="F509" s="16"/>
      <c r="G509" s="17"/>
    </row>
    <row r="510" spans="1:7" x14ac:dyDescent="0.25">
      <c r="A510" s="127" t="s">
        <v>177</v>
      </c>
      <c r="B510" s="133" t="s">
        <v>128</v>
      </c>
      <c r="C510" s="134" t="s">
        <v>129</v>
      </c>
      <c r="D510" s="134" t="s">
        <v>130</v>
      </c>
      <c r="E510" s="134"/>
      <c r="F510" s="167"/>
      <c r="G510" s="168"/>
    </row>
    <row r="511" spans="1:7" x14ac:dyDescent="0.25">
      <c r="A511" s="9"/>
      <c r="B511" s="9"/>
      <c r="C511" s="22">
        <v>0</v>
      </c>
      <c r="D511" s="19">
        <v>0</v>
      </c>
      <c r="E511" s="10"/>
      <c r="F511" s="20"/>
      <c r="G511" s="122">
        <f>PRODUCT(C511:D511)</f>
        <v>0</v>
      </c>
    </row>
    <row r="512" spans="1:7" x14ac:dyDescent="0.25">
      <c r="A512" s="9"/>
      <c r="B512" s="9"/>
      <c r="C512" s="22"/>
      <c r="D512" s="19"/>
      <c r="E512" s="10"/>
      <c r="F512" s="20"/>
      <c r="G512" s="122">
        <f t="shared" ref="G512:G534" si="25">PRODUCT(C512:D512)</f>
        <v>0</v>
      </c>
    </row>
    <row r="513" spans="1:7" x14ac:dyDescent="0.25">
      <c r="A513" s="9"/>
      <c r="B513" s="9"/>
      <c r="C513" s="22"/>
      <c r="D513" s="19"/>
      <c r="E513" s="10"/>
      <c r="F513" s="20"/>
      <c r="G513" s="122">
        <f t="shared" si="25"/>
        <v>0</v>
      </c>
    </row>
    <row r="514" spans="1:7" x14ac:dyDescent="0.25">
      <c r="A514" s="9"/>
      <c r="B514" s="9"/>
      <c r="C514" s="22"/>
      <c r="D514" s="19"/>
      <c r="E514" s="10"/>
      <c r="F514" s="20"/>
      <c r="G514" s="122">
        <f t="shared" si="25"/>
        <v>0</v>
      </c>
    </row>
    <row r="515" spans="1:7" x14ac:dyDescent="0.25">
      <c r="A515" s="9"/>
      <c r="B515" s="9"/>
      <c r="C515" s="22"/>
      <c r="D515" s="19"/>
      <c r="E515" s="10"/>
      <c r="F515" s="20"/>
      <c r="G515" s="122">
        <f t="shared" si="25"/>
        <v>0</v>
      </c>
    </row>
    <row r="516" spans="1:7" x14ac:dyDescent="0.25">
      <c r="A516" s="9"/>
      <c r="B516" s="9"/>
      <c r="C516" s="22"/>
      <c r="D516" s="19"/>
      <c r="E516" s="10"/>
      <c r="F516" s="20"/>
      <c r="G516" s="122">
        <f t="shared" si="25"/>
        <v>0</v>
      </c>
    </row>
    <row r="517" spans="1:7" x14ac:dyDescent="0.25">
      <c r="A517" s="9"/>
      <c r="B517" s="9"/>
      <c r="C517" s="22"/>
      <c r="D517" s="19"/>
      <c r="E517" s="10"/>
      <c r="F517" s="20"/>
      <c r="G517" s="122">
        <f t="shared" si="25"/>
        <v>0</v>
      </c>
    </row>
    <row r="518" spans="1:7" x14ac:dyDescent="0.25">
      <c r="A518" s="9"/>
      <c r="B518" s="9"/>
      <c r="C518" s="22"/>
      <c r="D518" s="19"/>
      <c r="E518" s="10"/>
      <c r="F518" s="20"/>
      <c r="G518" s="122">
        <f t="shared" si="25"/>
        <v>0</v>
      </c>
    </row>
    <row r="519" spans="1:7" x14ac:dyDescent="0.25">
      <c r="A519" s="9"/>
      <c r="B519" s="9"/>
      <c r="C519" s="22"/>
      <c r="D519" s="19"/>
      <c r="E519" s="10"/>
      <c r="F519" s="20"/>
      <c r="G519" s="122">
        <f t="shared" si="25"/>
        <v>0</v>
      </c>
    </row>
    <row r="520" spans="1:7" x14ac:dyDescent="0.25">
      <c r="A520" s="9"/>
      <c r="B520" s="9"/>
      <c r="C520" s="22"/>
      <c r="D520" s="19"/>
      <c r="E520" s="10"/>
      <c r="F520" s="20"/>
      <c r="G520" s="122">
        <f t="shared" si="25"/>
        <v>0</v>
      </c>
    </row>
    <row r="521" spans="1:7" x14ac:dyDescent="0.25">
      <c r="A521" s="9"/>
      <c r="B521" s="9"/>
      <c r="C521" s="22"/>
      <c r="D521" s="19"/>
      <c r="E521" s="10"/>
      <c r="F521" s="20"/>
      <c r="G521" s="122">
        <f t="shared" si="25"/>
        <v>0</v>
      </c>
    </row>
    <row r="522" spans="1:7" x14ac:dyDescent="0.25">
      <c r="A522" s="9"/>
      <c r="B522" s="9"/>
      <c r="C522" s="22"/>
      <c r="D522" s="19"/>
      <c r="E522" s="10"/>
      <c r="F522" s="20"/>
      <c r="G522" s="122">
        <f t="shared" si="25"/>
        <v>0</v>
      </c>
    </row>
    <row r="523" spans="1:7" x14ac:dyDescent="0.25">
      <c r="A523" s="9"/>
      <c r="B523" s="9"/>
      <c r="C523" s="22"/>
      <c r="D523" s="19"/>
      <c r="E523" s="10"/>
      <c r="F523" s="20"/>
      <c r="G523" s="122">
        <f t="shared" si="25"/>
        <v>0</v>
      </c>
    </row>
    <row r="524" spans="1:7" x14ac:dyDescent="0.25">
      <c r="A524" s="9"/>
      <c r="B524" s="9"/>
      <c r="C524" s="22"/>
      <c r="D524" s="19"/>
      <c r="E524" s="10"/>
      <c r="F524" s="20"/>
      <c r="G524" s="122">
        <f t="shared" si="25"/>
        <v>0</v>
      </c>
    </row>
    <row r="525" spans="1:7" x14ac:dyDescent="0.25">
      <c r="A525" s="9"/>
      <c r="B525" s="9"/>
      <c r="C525" s="22"/>
      <c r="D525" s="19"/>
      <c r="E525" s="10"/>
      <c r="F525" s="20"/>
      <c r="G525" s="122">
        <f t="shared" si="25"/>
        <v>0</v>
      </c>
    </row>
    <row r="526" spans="1:7" x14ac:dyDescent="0.25">
      <c r="A526" s="4"/>
      <c r="B526" s="9"/>
      <c r="C526" s="22"/>
      <c r="D526" s="19"/>
      <c r="E526" s="10"/>
      <c r="F526" s="20"/>
      <c r="G526" s="122">
        <f t="shared" si="25"/>
        <v>0</v>
      </c>
    </row>
    <row r="527" spans="1:7" x14ac:dyDescent="0.25">
      <c r="A527" s="4"/>
      <c r="B527" s="9"/>
      <c r="C527" s="22"/>
      <c r="D527" s="19"/>
      <c r="E527" s="10"/>
      <c r="F527" s="20"/>
      <c r="G527" s="122">
        <f t="shared" si="25"/>
        <v>0</v>
      </c>
    </row>
    <row r="528" spans="1:7" x14ac:dyDescent="0.25">
      <c r="A528" s="4"/>
      <c r="B528" s="9"/>
      <c r="C528" s="22"/>
      <c r="D528" s="19"/>
      <c r="E528" s="10"/>
      <c r="F528" s="20"/>
      <c r="G528" s="122">
        <f t="shared" si="25"/>
        <v>0</v>
      </c>
    </row>
    <row r="529" spans="1:7" x14ac:dyDescent="0.25">
      <c r="A529" s="4"/>
      <c r="B529" s="9"/>
      <c r="C529" s="22"/>
      <c r="D529" s="19"/>
      <c r="E529" s="10"/>
      <c r="F529" s="20"/>
      <c r="G529" s="122">
        <f t="shared" si="25"/>
        <v>0</v>
      </c>
    </row>
    <row r="530" spans="1:7" x14ac:dyDescent="0.25">
      <c r="A530" s="4"/>
      <c r="B530" s="9"/>
      <c r="C530" s="22"/>
      <c r="D530" s="19"/>
      <c r="E530" s="10"/>
      <c r="F530" s="20"/>
      <c r="G530" s="122">
        <f t="shared" si="25"/>
        <v>0</v>
      </c>
    </row>
    <row r="531" spans="1:7" x14ac:dyDescent="0.25">
      <c r="A531" s="4"/>
      <c r="B531" s="9"/>
      <c r="C531" s="22"/>
      <c r="D531" s="19"/>
      <c r="E531" s="10"/>
      <c r="F531" s="20"/>
      <c r="G531" s="122">
        <f t="shared" si="25"/>
        <v>0</v>
      </c>
    </row>
    <row r="532" spans="1:7" x14ac:dyDescent="0.25">
      <c r="A532" s="4"/>
      <c r="B532" s="9"/>
      <c r="C532" s="22"/>
      <c r="D532" s="19"/>
      <c r="E532" s="10"/>
      <c r="F532" s="20"/>
      <c r="G532" s="122">
        <f t="shared" si="25"/>
        <v>0</v>
      </c>
    </row>
    <row r="533" spans="1:7" x14ac:dyDescent="0.25">
      <c r="A533" s="4"/>
      <c r="B533" s="9"/>
      <c r="C533" s="22"/>
      <c r="D533" s="19"/>
      <c r="E533" s="10"/>
      <c r="F533" s="20"/>
      <c r="G533" s="122">
        <f t="shared" si="25"/>
        <v>0</v>
      </c>
    </row>
    <row r="534" spans="1:7" x14ac:dyDescent="0.25">
      <c r="A534" s="4"/>
      <c r="B534" s="9"/>
      <c r="C534" s="22"/>
      <c r="D534" s="19"/>
      <c r="E534" s="10"/>
      <c r="F534" s="20"/>
      <c r="G534" s="122">
        <f t="shared" si="25"/>
        <v>0</v>
      </c>
    </row>
    <row r="535" spans="1:7" x14ac:dyDescent="0.25">
      <c r="A535" s="3" t="s">
        <v>126</v>
      </c>
      <c r="B535" s="197" t="s">
        <v>131</v>
      </c>
      <c r="C535" s="198"/>
      <c r="D535" s="198"/>
      <c r="E535" s="198"/>
      <c r="F535" s="199"/>
      <c r="G535" s="200">
        <f>SUM(G511:G534)</f>
        <v>0</v>
      </c>
    </row>
    <row r="536" spans="1:7" x14ac:dyDescent="0.25">
      <c r="A536" s="293"/>
      <c r="B536" s="292"/>
      <c r="C536" s="292"/>
      <c r="D536" s="292"/>
      <c r="E536" s="292"/>
      <c r="F536" s="292"/>
      <c r="G536" s="292"/>
    </row>
    <row r="537" spans="1:7" x14ac:dyDescent="0.25">
      <c r="A537" s="292"/>
      <c r="B537" s="292"/>
      <c r="C537" s="292"/>
      <c r="D537" s="292"/>
      <c r="E537" s="292"/>
      <c r="F537" s="292"/>
      <c r="G537" s="292"/>
    </row>
    <row r="538" spans="1:7" x14ac:dyDescent="0.25">
      <c r="A538" s="292"/>
      <c r="B538" s="292"/>
      <c r="C538" s="292"/>
      <c r="D538" s="292"/>
      <c r="E538" s="292"/>
      <c r="F538" s="292"/>
      <c r="G538" s="292"/>
    </row>
    <row r="539" spans="1:7" x14ac:dyDescent="0.25">
      <c r="A539" s="292"/>
      <c r="B539" s="292"/>
      <c r="C539" s="292"/>
      <c r="D539" s="292"/>
      <c r="E539" s="292"/>
      <c r="F539" s="292"/>
      <c r="G539" s="292"/>
    </row>
    <row r="540" spans="1:7" x14ac:dyDescent="0.25">
      <c r="A540" s="292"/>
      <c r="B540" s="292"/>
      <c r="C540" s="292"/>
      <c r="D540" s="292"/>
      <c r="E540" s="292"/>
      <c r="F540" s="292"/>
      <c r="G540" s="292"/>
    </row>
    <row r="541" spans="1:7" x14ac:dyDescent="0.25">
      <c r="A541" s="292"/>
      <c r="B541" s="292"/>
      <c r="C541" s="292"/>
      <c r="D541" s="292"/>
      <c r="E541" s="292"/>
      <c r="F541" s="292"/>
      <c r="G541" s="292"/>
    </row>
    <row r="542" spans="1:7" x14ac:dyDescent="0.25">
      <c r="A542" s="292"/>
      <c r="B542" s="292"/>
      <c r="C542" s="292"/>
      <c r="D542" s="292"/>
      <c r="E542" s="292"/>
      <c r="F542" s="292"/>
      <c r="G542" s="292"/>
    </row>
    <row r="543" spans="1:7" x14ac:dyDescent="0.25">
      <c r="A543" s="292"/>
      <c r="B543" s="292"/>
      <c r="C543" s="292"/>
      <c r="D543" s="292"/>
      <c r="E543" s="292"/>
      <c r="F543" s="292"/>
      <c r="G543" s="292"/>
    </row>
    <row r="544" spans="1:7" x14ac:dyDescent="0.25">
      <c r="A544" s="292"/>
      <c r="B544" s="292"/>
      <c r="C544" s="292"/>
      <c r="D544" s="292"/>
      <c r="E544" s="292"/>
      <c r="F544" s="292"/>
      <c r="G544" s="292"/>
    </row>
    <row r="545" spans="1:7" x14ac:dyDescent="0.25">
      <c r="A545" s="292"/>
      <c r="B545" s="292"/>
      <c r="C545" s="292"/>
      <c r="D545" s="292"/>
      <c r="E545" s="292"/>
      <c r="F545" s="292"/>
      <c r="G545" s="292"/>
    </row>
    <row r="546" spans="1:7" x14ac:dyDescent="0.25">
      <c r="A546" s="292"/>
      <c r="B546" s="292"/>
      <c r="C546" s="292"/>
      <c r="D546" s="292"/>
      <c r="E546" s="292"/>
      <c r="F546" s="292"/>
      <c r="G546" s="292"/>
    </row>
    <row r="547" spans="1:7" x14ac:dyDescent="0.25">
      <c r="A547" s="292"/>
      <c r="B547" s="292"/>
      <c r="C547" s="292"/>
      <c r="D547" s="292"/>
      <c r="E547" s="292"/>
      <c r="F547" s="292"/>
      <c r="G547" s="292"/>
    </row>
    <row r="548" spans="1:7" x14ac:dyDescent="0.25">
      <c r="A548" s="4"/>
      <c r="B548" s="14"/>
      <c r="C548" s="15"/>
      <c r="D548" s="15"/>
      <c r="E548" s="15"/>
      <c r="F548" s="16"/>
      <c r="G548" s="17"/>
    </row>
    <row r="549" spans="1:7" x14ac:dyDescent="0.25">
      <c r="A549" s="4"/>
      <c r="B549" s="14"/>
      <c r="C549" s="15"/>
      <c r="D549" s="15"/>
      <c r="E549" s="15"/>
      <c r="F549" s="16"/>
      <c r="G549" s="17"/>
    </row>
    <row r="550" spans="1:7" x14ac:dyDescent="0.25">
      <c r="A550" s="147" t="s">
        <v>177</v>
      </c>
      <c r="B550" s="115" t="s">
        <v>132</v>
      </c>
      <c r="C550" s="129" t="s">
        <v>179</v>
      </c>
      <c r="D550" s="129" t="s">
        <v>123</v>
      </c>
      <c r="E550" s="129" t="s">
        <v>124</v>
      </c>
      <c r="F550" s="130" t="s">
        <v>135</v>
      </c>
      <c r="G550" s="121"/>
    </row>
    <row r="551" spans="1:7" x14ac:dyDescent="0.25">
      <c r="A551" s="48"/>
      <c r="B551" s="9"/>
      <c r="C551" s="10">
        <v>0</v>
      </c>
      <c r="D551" s="22">
        <v>0</v>
      </c>
      <c r="E551" s="34">
        <v>0</v>
      </c>
      <c r="F551" s="52">
        <v>0</v>
      </c>
      <c r="G551" s="122">
        <f>PRODUCT(C551:F551)</f>
        <v>0</v>
      </c>
    </row>
    <row r="552" spans="1:7" x14ac:dyDescent="0.25">
      <c r="A552" s="4"/>
      <c r="B552" s="9"/>
      <c r="C552" s="10"/>
      <c r="D552" s="22"/>
      <c r="E552" s="34"/>
      <c r="F552" s="52"/>
      <c r="G552" s="122">
        <f t="shared" ref="G552:G569" si="26">PRODUCT(C552:F552)</f>
        <v>0</v>
      </c>
    </row>
    <row r="553" spans="1:7" x14ac:dyDescent="0.25">
      <c r="A553" s="4"/>
      <c r="B553" s="9"/>
      <c r="C553" s="10"/>
      <c r="D553" s="22"/>
      <c r="E553" s="34"/>
      <c r="F553" s="52"/>
      <c r="G553" s="122">
        <f t="shared" si="26"/>
        <v>0</v>
      </c>
    </row>
    <row r="554" spans="1:7" x14ac:dyDescent="0.25">
      <c r="A554" s="4"/>
      <c r="B554" s="9"/>
      <c r="C554" s="10"/>
      <c r="D554" s="22"/>
      <c r="E554" s="34"/>
      <c r="F554" s="52"/>
      <c r="G554" s="122">
        <f t="shared" si="26"/>
        <v>0</v>
      </c>
    </row>
    <row r="555" spans="1:7" x14ac:dyDescent="0.25">
      <c r="A555" s="4"/>
      <c r="B555" s="9"/>
      <c r="C555" s="10"/>
      <c r="D555" s="22"/>
      <c r="E555" s="34"/>
      <c r="F555" s="52"/>
      <c r="G555" s="122">
        <f t="shared" si="26"/>
        <v>0</v>
      </c>
    </row>
    <row r="556" spans="1:7" x14ac:dyDescent="0.25">
      <c r="A556" s="4"/>
      <c r="B556" s="9"/>
      <c r="C556" s="10"/>
      <c r="D556" s="22"/>
      <c r="E556" s="34"/>
      <c r="F556" s="52"/>
      <c r="G556" s="122">
        <f t="shared" si="26"/>
        <v>0</v>
      </c>
    </row>
    <row r="557" spans="1:7" x14ac:dyDescent="0.25">
      <c r="A557" s="4"/>
      <c r="B557" s="9"/>
      <c r="C557" s="10"/>
      <c r="D557" s="22"/>
      <c r="E557" s="34"/>
      <c r="F557" s="52"/>
      <c r="G557" s="122">
        <f t="shared" si="26"/>
        <v>0</v>
      </c>
    </row>
    <row r="558" spans="1:7" x14ac:dyDescent="0.25">
      <c r="A558" s="4"/>
      <c r="B558" s="9"/>
      <c r="C558" s="10"/>
      <c r="D558" s="22"/>
      <c r="E558" s="34"/>
      <c r="F558" s="52"/>
      <c r="G558" s="122">
        <f t="shared" si="26"/>
        <v>0</v>
      </c>
    </row>
    <row r="559" spans="1:7" x14ac:dyDescent="0.25">
      <c r="A559" s="4"/>
      <c r="B559" s="9"/>
      <c r="C559" s="10"/>
      <c r="D559" s="22"/>
      <c r="E559" s="34"/>
      <c r="F559" s="52"/>
      <c r="G559" s="122">
        <f t="shared" si="26"/>
        <v>0</v>
      </c>
    </row>
    <row r="560" spans="1:7" x14ac:dyDescent="0.25">
      <c r="A560" s="4"/>
      <c r="B560" s="9"/>
      <c r="C560" s="10"/>
      <c r="D560" s="22"/>
      <c r="E560" s="34"/>
      <c r="F560" s="52"/>
      <c r="G560" s="122">
        <f t="shared" si="26"/>
        <v>0</v>
      </c>
    </row>
    <row r="561" spans="1:7" x14ac:dyDescent="0.25">
      <c r="A561" s="4"/>
      <c r="B561" s="9"/>
      <c r="C561" s="10"/>
      <c r="D561" s="22"/>
      <c r="E561" s="34"/>
      <c r="F561" s="52"/>
      <c r="G561" s="122">
        <f t="shared" si="26"/>
        <v>0</v>
      </c>
    </row>
    <row r="562" spans="1:7" x14ac:dyDescent="0.25">
      <c r="A562" s="4"/>
      <c r="B562" s="9"/>
      <c r="C562" s="10"/>
      <c r="D562" s="22"/>
      <c r="E562" s="34"/>
      <c r="F562" s="52"/>
      <c r="G562" s="122">
        <f t="shared" si="26"/>
        <v>0</v>
      </c>
    </row>
    <row r="563" spans="1:7" x14ac:dyDescent="0.25">
      <c r="A563" s="4"/>
      <c r="B563" s="9"/>
      <c r="C563" s="10"/>
      <c r="D563" s="22"/>
      <c r="E563" s="34"/>
      <c r="F563" s="52"/>
      <c r="G563" s="122">
        <f t="shared" si="26"/>
        <v>0</v>
      </c>
    </row>
    <row r="564" spans="1:7" x14ac:dyDescent="0.25">
      <c r="A564" s="4"/>
      <c r="B564" s="9"/>
      <c r="C564" s="10"/>
      <c r="D564" s="22"/>
      <c r="E564" s="34"/>
      <c r="F564" s="52"/>
      <c r="G564" s="122">
        <f t="shared" si="26"/>
        <v>0</v>
      </c>
    </row>
    <row r="565" spans="1:7" x14ac:dyDescent="0.25">
      <c r="A565" s="4"/>
      <c r="B565" s="9"/>
      <c r="C565" s="10"/>
      <c r="D565" s="22"/>
      <c r="E565" s="34"/>
      <c r="F565" s="52"/>
      <c r="G565" s="122">
        <f t="shared" si="26"/>
        <v>0</v>
      </c>
    </row>
    <row r="566" spans="1:7" x14ac:dyDescent="0.25">
      <c r="A566" s="4"/>
      <c r="B566" s="9"/>
      <c r="C566" s="10"/>
      <c r="D566" s="22"/>
      <c r="E566" s="34"/>
      <c r="F566" s="52"/>
      <c r="G566" s="122">
        <f t="shared" si="26"/>
        <v>0</v>
      </c>
    </row>
    <row r="567" spans="1:7" x14ac:dyDescent="0.25">
      <c r="A567" s="4"/>
      <c r="B567" s="9"/>
      <c r="C567" s="10"/>
      <c r="D567" s="22"/>
      <c r="E567" s="34"/>
      <c r="F567" s="52"/>
      <c r="G567" s="122">
        <f t="shared" si="26"/>
        <v>0</v>
      </c>
    </row>
    <row r="568" spans="1:7" x14ac:dyDescent="0.25">
      <c r="A568" s="4"/>
      <c r="B568" s="9"/>
      <c r="C568" s="10"/>
      <c r="D568" s="22"/>
      <c r="E568" s="34"/>
      <c r="F568" s="52"/>
      <c r="G568" s="122">
        <f t="shared" si="26"/>
        <v>0</v>
      </c>
    </row>
    <row r="569" spans="1:7" x14ac:dyDescent="0.25">
      <c r="A569" s="4"/>
      <c r="B569" s="9"/>
      <c r="C569" s="10"/>
      <c r="D569" s="22"/>
      <c r="E569" s="34"/>
      <c r="F569" s="52"/>
      <c r="G569" s="122">
        <f t="shared" si="26"/>
        <v>0</v>
      </c>
    </row>
    <row r="570" spans="1:7" x14ac:dyDescent="0.25">
      <c r="A570" s="3" t="s">
        <v>126</v>
      </c>
      <c r="B570" s="201" t="s">
        <v>136</v>
      </c>
      <c r="C570" s="202"/>
      <c r="D570" s="202"/>
      <c r="E570" s="202"/>
      <c r="F570" s="203"/>
      <c r="G570" s="204">
        <f>SUM(G551:G569)</f>
        <v>0</v>
      </c>
    </row>
    <row r="571" spans="1:7" x14ac:dyDescent="0.25">
      <c r="A571" s="293"/>
      <c r="B571" s="292"/>
      <c r="C571" s="292"/>
      <c r="D571" s="292"/>
      <c r="E571" s="292"/>
      <c r="F571" s="292"/>
      <c r="G571" s="292"/>
    </row>
    <row r="572" spans="1:7" x14ac:dyDescent="0.25">
      <c r="A572" s="292"/>
      <c r="B572" s="292"/>
      <c r="C572" s="292"/>
      <c r="D572" s="292"/>
      <c r="E572" s="292"/>
      <c r="F572" s="292"/>
      <c r="G572" s="292"/>
    </row>
    <row r="573" spans="1:7" x14ac:dyDescent="0.25">
      <c r="A573" s="292"/>
      <c r="B573" s="292"/>
      <c r="C573" s="292"/>
      <c r="D573" s="292"/>
      <c r="E573" s="292"/>
      <c r="F573" s="292"/>
      <c r="G573" s="292"/>
    </row>
    <row r="574" spans="1:7" x14ac:dyDescent="0.25">
      <c r="A574" s="292"/>
      <c r="B574" s="292"/>
      <c r="C574" s="292"/>
      <c r="D574" s="292"/>
      <c r="E574" s="292"/>
      <c r="F574" s="292"/>
      <c r="G574" s="292"/>
    </row>
    <row r="575" spans="1:7" x14ac:dyDescent="0.25">
      <c r="A575" s="292"/>
      <c r="B575" s="292"/>
      <c r="C575" s="292"/>
      <c r="D575" s="292"/>
      <c r="E575" s="292"/>
      <c r="F575" s="292"/>
      <c r="G575" s="292"/>
    </row>
    <row r="576" spans="1:7" x14ac:dyDescent="0.25">
      <c r="A576" s="292"/>
      <c r="B576" s="292"/>
      <c r="C576" s="292"/>
      <c r="D576" s="292"/>
      <c r="E576" s="292"/>
      <c r="F576" s="292"/>
      <c r="G576" s="292"/>
    </row>
    <row r="577" spans="1:7" x14ac:dyDescent="0.25">
      <c r="A577" s="292"/>
      <c r="B577" s="292"/>
      <c r="C577" s="292"/>
      <c r="D577" s="292"/>
      <c r="E577" s="292"/>
      <c r="F577" s="292"/>
      <c r="G577" s="292"/>
    </row>
    <row r="578" spans="1:7" x14ac:dyDescent="0.25">
      <c r="A578" s="292"/>
      <c r="B578" s="292"/>
      <c r="C578" s="292"/>
      <c r="D578" s="292"/>
      <c r="E578" s="292"/>
      <c r="F578" s="292"/>
      <c r="G578" s="292"/>
    </row>
    <row r="579" spans="1:7" x14ac:dyDescent="0.25">
      <c r="A579" s="292"/>
      <c r="B579" s="292"/>
      <c r="C579" s="292"/>
      <c r="D579" s="292"/>
      <c r="E579" s="292"/>
      <c r="F579" s="292"/>
      <c r="G579" s="292"/>
    </row>
    <row r="580" spans="1:7" x14ac:dyDescent="0.25">
      <c r="A580" s="292"/>
      <c r="B580" s="292"/>
      <c r="C580" s="292"/>
      <c r="D580" s="292"/>
      <c r="E580" s="292"/>
      <c r="F580" s="292"/>
      <c r="G580" s="292"/>
    </row>
    <row r="581" spans="1:7" x14ac:dyDescent="0.25">
      <c r="A581" s="292"/>
      <c r="B581" s="292"/>
      <c r="C581" s="292"/>
      <c r="D581" s="292"/>
      <c r="E581" s="292"/>
      <c r="F581" s="292"/>
      <c r="G581" s="292"/>
    </row>
    <row r="582" spans="1:7" x14ac:dyDescent="0.25">
      <c r="A582" s="292"/>
      <c r="B582" s="292"/>
      <c r="C582" s="292"/>
      <c r="D582" s="292"/>
      <c r="E582" s="292"/>
      <c r="F582" s="292"/>
      <c r="G582" s="292"/>
    </row>
    <row r="583" spans="1:7" ht="15.75" x14ac:dyDescent="0.25">
      <c r="A583" s="147" t="s">
        <v>177</v>
      </c>
      <c r="B583" s="78" t="s">
        <v>180</v>
      </c>
      <c r="C583" s="187"/>
      <c r="D583" s="327" t="s">
        <v>137</v>
      </c>
      <c r="E583" s="327"/>
      <c r="F583" s="125"/>
      <c r="G583" s="126"/>
    </row>
    <row r="584" spans="1:7" x14ac:dyDescent="0.25">
      <c r="A584" s="4"/>
      <c r="B584" s="9"/>
      <c r="C584" s="10"/>
      <c r="D584" s="39">
        <v>0</v>
      </c>
      <c r="E584" s="10"/>
      <c r="F584" s="20"/>
      <c r="G584" s="122">
        <f>(D584)</f>
        <v>0</v>
      </c>
    </row>
    <row r="585" spans="1:7" x14ac:dyDescent="0.25">
      <c r="A585" s="4"/>
      <c r="B585" s="9"/>
      <c r="C585" s="10"/>
      <c r="D585" s="39"/>
      <c r="E585" s="10"/>
      <c r="F585" s="20"/>
      <c r="G585" s="122">
        <f t="shared" ref="G585:G604" si="27">(D585)</f>
        <v>0</v>
      </c>
    </row>
    <row r="586" spans="1:7" x14ac:dyDescent="0.25">
      <c r="A586" s="4"/>
      <c r="B586" s="9"/>
      <c r="C586" s="10"/>
      <c r="D586" s="39"/>
      <c r="E586" s="10"/>
      <c r="F586" s="20"/>
      <c r="G586" s="122">
        <f t="shared" si="27"/>
        <v>0</v>
      </c>
    </row>
    <row r="587" spans="1:7" x14ac:dyDescent="0.25">
      <c r="A587" s="4"/>
      <c r="B587" s="9"/>
      <c r="C587" s="10"/>
      <c r="D587" s="39"/>
      <c r="E587" s="10"/>
      <c r="F587" s="20"/>
      <c r="G587" s="122">
        <f t="shared" si="27"/>
        <v>0</v>
      </c>
    </row>
    <row r="588" spans="1:7" x14ac:dyDescent="0.25">
      <c r="A588" s="4"/>
      <c r="B588" s="9"/>
      <c r="C588" s="10"/>
      <c r="D588" s="39"/>
      <c r="E588" s="10"/>
      <c r="F588" s="20"/>
      <c r="G588" s="122">
        <f t="shared" si="27"/>
        <v>0</v>
      </c>
    </row>
    <row r="589" spans="1:7" x14ac:dyDescent="0.25">
      <c r="A589" s="4"/>
      <c r="B589" s="9"/>
      <c r="C589" s="10"/>
      <c r="D589" s="39"/>
      <c r="E589" s="10"/>
      <c r="F589" s="20"/>
      <c r="G589" s="122">
        <f t="shared" si="27"/>
        <v>0</v>
      </c>
    </row>
    <row r="590" spans="1:7" x14ac:dyDescent="0.25">
      <c r="A590" s="4"/>
      <c r="B590" s="9"/>
      <c r="C590" s="10"/>
      <c r="D590" s="39"/>
      <c r="E590" s="10"/>
      <c r="F590" s="20"/>
      <c r="G590" s="122">
        <f t="shared" si="27"/>
        <v>0</v>
      </c>
    </row>
    <row r="591" spans="1:7" x14ac:dyDescent="0.25">
      <c r="A591" s="4"/>
      <c r="B591" s="9"/>
      <c r="C591" s="10"/>
      <c r="D591" s="39"/>
      <c r="E591" s="10"/>
      <c r="F591" s="20"/>
      <c r="G591" s="122">
        <f t="shared" si="27"/>
        <v>0</v>
      </c>
    </row>
    <row r="592" spans="1:7" x14ac:dyDescent="0.25">
      <c r="A592" s="4"/>
      <c r="B592" s="9"/>
      <c r="C592" s="10"/>
      <c r="D592" s="39"/>
      <c r="E592" s="10"/>
      <c r="F592" s="20"/>
      <c r="G592" s="122">
        <f t="shared" si="27"/>
        <v>0</v>
      </c>
    </row>
    <row r="593" spans="1:7" x14ac:dyDescent="0.25">
      <c r="A593" s="4"/>
      <c r="B593" s="9"/>
      <c r="C593" s="10"/>
      <c r="D593" s="39"/>
      <c r="E593" s="10"/>
      <c r="F593" s="20"/>
      <c r="G593" s="122">
        <f t="shared" si="27"/>
        <v>0</v>
      </c>
    </row>
    <row r="594" spans="1:7" x14ac:dyDescent="0.25">
      <c r="A594" s="4"/>
      <c r="B594" s="9"/>
      <c r="C594" s="10"/>
      <c r="D594" s="39"/>
      <c r="E594" s="10"/>
      <c r="F594" s="20"/>
      <c r="G594" s="122">
        <f t="shared" si="27"/>
        <v>0</v>
      </c>
    </row>
    <row r="595" spans="1:7" x14ac:dyDescent="0.25">
      <c r="A595" s="4"/>
      <c r="B595" s="9"/>
      <c r="C595" s="10"/>
      <c r="D595" s="39"/>
      <c r="E595" s="10"/>
      <c r="F595" s="20"/>
      <c r="G595" s="122">
        <f t="shared" si="27"/>
        <v>0</v>
      </c>
    </row>
    <row r="596" spans="1:7" x14ac:dyDescent="0.25">
      <c r="A596" s="4"/>
      <c r="B596" s="9"/>
      <c r="C596" s="10"/>
      <c r="D596" s="39"/>
      <c r="E596" s="10"/>
      <c r="F596" s="20"/>
      <c r="G596" s="122">
        <f t="shared" si="27"/>
        <v>0</v>
      </c>
    </row>
    <row r="597" spans="1:7" x14ac:dyDescent="0.25">
      <c r="A597" s="4"/>
      <c r="B597" s="9"/>
      <c r="C597" s="10"/>
      <c r="D597" s="39"/>
      <c r="E597" s="10"/>
      <c r="F597" s="20"/>
      <c r="G597" s="122">
        <f t="shared" si="27"/>
        <v>0</v>
      </c>
    </row>
    <row r="598" spans="1:7" x14ac:dyDescent="0.25">
      <c r="A598" s="4"/>
      <c r="B598" s="9"/>
      <c r="C598" s="10"/>
      <c r="D598" s="39"/>
      <c r="E598" s="10"/>
      <c r="F598" s="20"/>
      <c r="G598" s="122">
        <f t="shared" si="27"/>
        <v>0</v>
      </c>
    </row>
    <row r="599" spans="1:7" x14ac:dyDescent="0.25">
      <c r="A599" s="4"/>
      <c r="B599" s="9"/>
      <c r="C599" s="10"/>
      <c r="D599" s="39"/>
      <c r="E599" s="10"/>
      <c r="F599" s="20"/>
      <c r="G599" s="122">
        <f t="shared" si="27"/>
        <v>0</v>
      </c>
    </row>
    <row r="600" spans="1:7" x14ac:dyDescent="0.25">
      <c r="A600" s="4"/>
      <c r="B600" s="9"/>
      <c r="C600" s="10"/>
      <c r="D600" s="39"/>
      <c r="E600" s="10"/>
      <c r="F600" s="20"/>
      <c r="G600" s="122">
        <f t="shared" si="27"/>
        <v>0</v>
      </c>
    </row>
    <row r="601" spans="1:7" x14ac:dyDescent="0.25">
      <c r="A601" s="4"/>
      <c r="B601" s="9"/>
      <c r="C601" s="10"/>
      <c r="D601" s="39"/>
      <c r="E601" s="10"/>
      <c r="F601" s="20"/>
      <c r="G601" s="122">
        <f t="shared" si="27"/>
        <v>0</v>
      </c>
    </row>
    <row r="602" spans="1:7" x14ac:dyDescent="0.25">
      <c r="A602" s="4"/>
      <c r="B602" s="9"/>
      <c r="C602" s="10"/>
      <c r="D602" s="39"/>
      <c r="E602" s="10"/>
      <c r="F602" s="20"/>
      <c r="G602" s="122">
        <f t="shared" si="27"/>
        <v>0</v>
      </c>
    </row>
    <row r="603" spans="1:7" x14ac:dyDescent="0.25">
      <c r="A603" s="4"/>
      <c r="B603" s="9"/>
      <c r="C603" s="10"/>
      <c r="D603" s="39"/>
      <c r="E603" s="10"/>
      <c r="F603" s="20"/>
      <c r="G603" s="122">
        <f t="shared" si="27"/>
        <v>0</v>
      </c>
    </row>
    <row r="604" spans="1:7" x14ac:dyDescent="0.25">
      <c r="A604" s="4"/>
      <c r="B604" s="9"/>
      <c r="C604" s="10"/>
      <c r="D604" s="39"/>
      <c r="E604" s="10"/>
      <c r="F604" s="20"/>
      <c r="G604" s="122">
        <f t="shared" si="27"/>
        <v>0</v>
      </c>
    </row>
    <row r="605" spans="1:7" x14ac:dyDescent="0.25">
      <c r="A605" s="3" t="s">
        <v>126</v>
      </c>
      <c r="B605" s="201" t="s">
        <v>138</v>
      </c>
      <c r="C605" s="202"/>
      <c r="D605" s="202"/>
      <c r="E605" s="202"/>
      <c r="F605" s="203"/>
      <c r="G605" s="204">
        <f>SUM(G584:G604)</f>
        <v>0</v>
      </c>
    </row>
    <row r="606" spans="1:7" x14ac:dyDescent="0.25">
      <c r="A606" s="293"/>
      <c r="B606" s="292"/>
      <c r="C606" s="292"/>
      <c r="D606" s="292"/>
      <c r="E606" s="292"/>
      <c r="F606" s="292"/>
      <c r="G606" s="292"/>
    </row>
    <row r="607" spans="1:7" x14ac:dyDescent="0.25">
      <c r="A607" s="292"/>
      <c r="B607" s="292"/>
      <c r="C607" s="292"/>
      <c r="D607" s="292"/>
      <c r="E607" s="292"/>
      <c r="F607" s="292"/>
      <c r="G607" s="292"/>
    </row>
    <row r="608" spans="1:7" x14ac:dyDescent="0.25">
      <c r="A608" s="292"/>
      <c r="B608" s="292"/>
      <c r="C608" s="292"/>
      <c r="D608" s="292"/>
      <c r="E608" s="292"/>
      <c r="F608" s="292"/>
      <c r="G608" s="292"/>
    </row>
    <row r="609" spans="1:7" x14ac:dyDescent="0.25">
      <c r="A609" s="292"/>
      <c r="B609" s="292"/>
      <c r="C609" s="292"/>
      <c r="D609" s="292"/>
      <c r="E609" s="292"/>
      <c r="F609" s="292"/>
      <c r="G609" s="292"/>
    </row>
    <row r="610" spans="1:7" x14ac:dyDescent="0.25">
      <c r="A610" s="292"/>
      <c r="B610" s="292"/>
      <c r="C610" s="292"/>
      <c r="D610" s="292"/>
      <c r="E610" s="292"/>
      <c r="F610" s="292"/>
      <c r="G610" s="292"/>
    </row>
    <row r="611" spans="1:7" x14ac:dyDescent="0.25">
      <c r="A611" s="292"/>
      <c r="B611" s="292"/>
      <c r="C611" s="292"/>
      <c r="D611" s="292"/>
      <c r="E611" s="292"/>
      <c r="F611" s="292"/>
      <c r="G611" s="292"/>
    </row>
    <row r="612" spans="1:7" x14ac:dyDescent="0.25">
      <c r="A612" s="292"/>
      <c r="B612" s="292"/>
      <c r="C612" s="292"/>
      <c r="D612" s="292"/>
      <c r="E612" s="292"/>
      <c r="F612" s="292"/>
      <c r="G612" s="292"/>
    </row>
    <row r="613" spans="1:7" x14ac:dyDescent="0.25">
      <c r="A613" s="292"/>
      <c r="B613" s="292"/>
      <c r="C613" s="292"/>
      <c r="D613" s="292"/>
      <c r="E613" s="292"/>
      <c r="F613" s="292"/>
      <c r="G613" s="292"/>
    </row>
    <row r="614" spans="1:7" x14ac:dyDescent="0.25">
      <c r="A614" s="292"/>
      <c r="B614" s="292"/>
      <c r="C614" s="292"/>
      <c r="D614" s="292"/>
      <c r="E614" s="292"/>
      <c r="F614" s="292"/>
      <c r="G614" s="292"/>
    </row>
    <row r="615" spans="1:7" x14ac:dyDescent="0.25">
      <c r="A615" s="292"/>
      <c r="B615" s="292"/>
      <c r="C615" s="292"/>
      <c r="D615" s="292"/>
      <c r="E615" s="292"/>
      <c r="F615" s="292"/>
      <c r="G615" s="292"/>
    </row>
    <row r="616" spans="1:7" x14ac:dyDescent="0.25">
      <c r="A616" s="292"/>
      <c r="B616" s="292"/>
      <c r="C616" s="292"/>
      <c r="D616" s="292"/>
      <c r="E616" s="292"/>
      <c r="F616" s="292"/>
      <c r="G616" s="292"/>
    </row>
    <row r="617" spans="1:7" x14ac:dyDescent="0.25">
      <c r="A617" s="292"/>
      <c r="B617" s="292"/>
      <c r="C617" s="292"/>
      <c r="D617" s="292"/>
      <c r="E617" s="292"/>
      <c r="F617" s="292"/>
      <c r="G617" s="292"/>
    </row>
    <row r="618" spans="1:7" ht="30" x14ac:dyDescent="0.25">
      <c r="A618" s="127" t="s">
        <v>177</v>
      </c>
      <c r="B618" s="133" t="s">
        <v>6</v>
      </c>
      <c r="C618" s="135"/>
      <c r="D618" s="138" t="s">
        <v>137</v>
      </c>
      <c r="E618" s="135"/>
      <c r="F618" s="132"/>
      <c r="G618" s="169"/>
    </row>
    <row r="619" spans="1:7" x14ac:dyDescent="0.25">
      <c r="A619" s="3" t="s">
        <v>181</v>
      </c>
      <c r="B619" s="190"/>
      <c r="C619" s="10"/>
      <c r="D619" s="22"/>
      <c r="E619" s="10"/>
      <c r="F619" s="190"/>
      <c r="G619" s="139">
        <f>(D619)</f>
        <v>0</v>
      </c>
    </row>
    <row r="620" spans="1:7" x14ac:dyDescent="0.25">
      <c r="A620" s="4"/>
      <c r="B620" s="190"/>
      <c r="C620" s="10"/>
      <c r="D620" s="22"/>
      <c r="E620" s="10"/>
      <c r="F620" s="190"/>
      <c r="G620" s="139">
        <f t="shared" ref="G620:G634" si="28">(D620)</f>
        <v>0</v>
      </c>
    </row>
    <row r="621" spans="1:7" x14ac:dyDescent="0.25">
      <c r="A621" s="4"/>
      <c r="B621" s="190"/>
      <c r="C621" s="10"/>
      <c r="D621" s="22"/>
      <c r="E621" s="10"/>
      <c r="F621" s="190"/>
      <c r="G621" s="139">
        <f t="shared" si="28"/>
        <v>0</v>
      </c>
    </row>
    <row r="622" spans="1:7" x14ac:dyDescent="0.25">
      <c r="A622" s="4"/>
      <c r="B622" s="190"/>
      <c r="C622" s="10"/>
      <c r="D622" s="22"/>
      <c r="E622" s="10"/>
      <c r="F622" s="190"/>
      <c r="G622" s="139">
        <f t="shared" si="28"/>
        <v>0</v>
      </c>
    </row>
    <row r="623" spans="1:7" x14ac:dyDescent="0.25">
      <c r="A623" s="4"/>
      <c r="B623" s="190"/>
      <c r="C623" s="10"/>
      <c r="D623" s="22"/>
      <c r="E623" s="10"/>
      <c r="F623" s="190"/>
      <c r="G623" s="139">
        <f t="shared" si="28"/>
        <v>0</v>
      </c>
    </row>
    <row r="624" spans="1:7" x14ac:dyDescent="0.25">
      <c r="A624" s="4"/>
      <c r="B624" s="190"/>
      <c r="C624" s="10"/>
      <c r="D624" s="22"/>
      <c r="E624" s="10"/>
      <c r="F624" s="190"/>
      <c r="G624" s="139">
        <f t="shared" si="28"/>
        <v>0</v>
      </c>
    </row>
    <row r="625" spans="1:7" x14ac:dyDescent="0.25">
      <c r="A625" s="4"/>
      <c r="B625" s="190"/>
      <c r="C625" s="10"/>
      <c r="D625" s="22"/>
      <c r="E625" s="10"/>
      <c r="F625" s="190"/>
      <c r="G625" s="139">
        <f t="shared" si="28"/>
        <v>0</v>
      </c>
    </row>
    <row r="626" spans="1:7" x14ac:dyDescent="0.25">
      <c r="A626" s="4"/>
      <c r="B626" s="190"/>
      <c r="C626" s="10"/>
      <c r="D626" s="22"/>
      <c r="E626" s="10"/>
      <c r="F626" s="190"/>
      <c r="G626" s="139">
        <f t="shared" si="28"/>
        <v>0</v>
      </c>
    </row>
    <row r="627" spans="1:7" x14ac:dyDescent="0.25">
      <c r="A627" s="4"/>
      <c r="B627" s="190"/>
      <c r="C627" s="10"/>
      <c r="D627" s="22"/>
      <c r="E627" s="10"/>
      <c r="F627" s="190"/>
      <c r="G627" s="139">
        <f t="shared" si="28"/>
        <v>0</v>
      </c>
    </row>
    <row r="628" spans="1:7" x14ac:dyDescent="0.25">
      <c r="A628" s="4"/>
      <c r="B628" s="190"/>
      <c r="C628" s="10"/>
      <c r="D628" s="22"/>
      <c r="E628" s="10"/>
      <c r="F628" s="190"/>
      <c r="G628" s="139">
        <f t="shared" si="28"/>
        <v>0</v>
      </c>
    </row>
    <row r="629" spans="1:7" x14ac:dyDescent="0.25">
      <c r="A629" s="4"/>
      <c r="B629" s="190"/>
      <c r="C629" s="10"/>
      <c r="D629" s="22"/>
      <c r="E629" s="10"/>
      <c r="F629" s="190"/>
      <c r="G629" s="139">
        <f t="shared" si="28"/>
        <v>0</v>
      </c>
    </row>
    <row r="630" spans="1:7" x14ac:dyDescent="0.25">
      <c r="A630" s="4"/>
      <c r="B630" s="9"/>
      <c r="C630" s="10"/>
      <c r="D630" s="22"/>
      <c r="E630" s="10"/>
      <c r="F630" s="23"/>
      <c r="G630" s="139">
        <f t="shared" si="28"/>
        <v>0</v>
      </c>
    </row>
    <row r="631" spans="1:7" x14ac:dyDescent="0.25">
      <c r="A631" s="4"/>
      <c r="B631" s="24"/>
      <c r="C631" s="10"/>
      <c r="D631" s="22"/>
      <c r="E631" s="10"/>
      <c r="F631" s="20"/>
      <c r="G631" s="139">
        <f t="shared" si="28"/>
        <v>0</v>
      </c>
    </row>
    <row r="632" spans="1:7" x14ac:dyDescent="0.25">
      <c r="A632" s="191"/>
      <c r="B632" s="24"/>
      <c r="C632" s="25"/>
      <c r="D632" s="22"/>
      <c r="E632" s="25"/>
      <c r="F632" s="20"/>
      <c r="G632" s="139">
        <f t="shared" si="28"/>
        <v>0</v>
      </c>
    </row>
    <row r="633" spans="1:7" x14ac:dyDescent="0.25">
      <c r="A633" s="191"/>
      <c r="B633" s="24"/>
      <c r="C633" s="25"/>
      <c r="D633" s="22"/>
      <c r="E633" s="25"/>
      <c r="F633" s="20"/>
      <c r="G633" s="139">
        <f t="shared" si="28"/>
        <v>0</v>
      </c>
    </row>
    <row r="634" spans="1:7" x14ac:dyDescent="0.25">
      <c r="A634" s="186"/>
      <c r="B634" s="191"/>
      <c r="C634" s="10"/>
      <c r="D634" s="22"/>
      <c r="E634" s="10"/>
      <c r="F634" s="27"/>
      <c r="G634" s="139">
        <f t="shared" si="28"/>
        <v>0</v>
      </c>
    </row>
    <row r="635" spans="1:7" x14ac:dyDescent="0.25">
      <c r="A635" s="3" t="s">
        <v>126</v>
      </c>
      <c r="B635" s="205" t="s">
        <v>172</v>
      </c>
      <c r="C635" s="206"/>
      <c r="D635" s="206"/>
      <c r="E635" s="206"/>
      <c r="F635" s="207"/>
      <c r="G635" s="208">
        <f>SUM(G619:G634)</f>
        <v>0</v>
      </c>
    </row>
    <row r="636" spans="1:7" x14ac:dyDescent="0.25">
      <c r="A636" s="291"/>
      <c r="B636" s="292"/>
      <c r="C636" s="292"/>
      <c r="D636" s="292"/>
      <c r="E636" s="292"/>
      <c r="F636" s="292"/>
      <c r="G636" s="292"/>
    </row>
    <row r="637" spans="1:7" x14ac:dyDescent="0.25">
      <c r="A637" s="292"/>
      <c r="B637" s="292"/>
      <c r="C637" s="292"/>
      <c r="D637" s="292"/>
      <c r="E637" s="292"/>
      <c r="F637" s="292"/>
      <c r="G637" s="292"/>
    </row>
    <row r="638" spans="1:7" x14ac:dyDescent="0.25">
      <c r="A638" s="292"/>
      <c r="B638" s="292"/>
      <c r="C638" s="292"/>
      <c r="D638" s="292"/>
      <c r="E638" s="292"/>
      <c r="F638" s="292"/>
      <c r="G638" s="292"/>
    </row>
    <row r="639" spans="1:7" x14ac:dyDescent="0.25">
      <c r="A639" s="292"/>
      <c r="B639" s="292"/>
      <c r="C639" s="292"/>
      <c r="D639" s="292"/>
      <c r="E639" s="292"/>
      <c r="F639" s="292"/>
      <c r="G639" s="292"/>
    </row>
    <row r="640" spans="1:7" x14ac:dyDescent="0.25">
      <c r="A640" s="292"/>
      <c r="B640" s="292"/>
      <c r="C640" s="292"/>
      <c r="D640" s="292"/>
      <c r="E640" s="292"/>
      <c r="F640" s="292"/>
      <c r="G640" s="292"/>
    </row>
    <row r="641" spans="1:7" x14ac:dyDescent="0.25">
      <c r="A641" s="292"/>
      <c r="B641" s="292"/>
      <c r="C641" s="292"/>
      <c r="D641" s="292"/>
      <c r="E641" s="292"/>
      <c r="F641" s="292"/>
      <c r="G641" s="292"/>
    </row>
    <row r="642" spans="1:7" x14ac:dyDescent="0.25">
      <c r="A642" s="292"/>
      <c r="B642" s="292"/>
      <c r="C642" s="292"/>
      <c r="D642" s="292"/>
      <c r="E642" s="292"/>
      <c r="F642" s="292"/>
      <c r="G642" s="292"/>
    </row>
    <row r="643" spans="1:7" x14ac:dyDescent="0.25">
      <c r="A643" s="292"/>
      <c r="B643" s="292"/>
      <c r="C643" s="292"/>
      <c r="D643" s="292"/>
      <c r="E643" s="292"/>
      <c r="F643" s="292"/>
      <c r="G643" s="292"/>
    </row>
    <row r="644" spans="1:7" x14ac:dyDescent="0.25">
      <c r="A644" s="292"/>
      <c r="B644" s="292"/>
      <c r="C644" s="292"/>
      <c r="D644" s="292"/>
      <c r="E644" s="292"/>
      <c r="F644" s="292"/>
      <c r="G644" s="292"/>
    </row>
    <row r="645" spans="1:7" x14ac:dyDescent="0.25">
      <c r="A645" s="292"/>
      <c r="B645" s="292"/>
      <c r="C645" s="292"/>
      <c r="D645" s="292"/>
      <c r="E645" s="292"/>
      <c r="F645" s="292"/>
      <c r="G645" s="292"/>
    </row>
    <row r="646" spans="1:7" x14ac:dyDescent="0.25">
      <c r="A646" s="292"/>
      <c r="B646" s="292"/>
      <c r="C646" s="292"/>
      <c r="D646" s="292"/>
      <c r="E646" s="292"/>
      <c r="F646" s="292"/>
      <c r="G646" s="292"/>
    </row>
    <row r="647" spans="1:7" x14ac:dyDescent="0.25">
      <c r="A647" s="292"/>
      <c r="B647" s="292"/>
      <c r="C647" s="292"/>
      <c r="D647" s="292"/>
      <c r="E647" s="292"/>
      <c r="F647" s="292"/>
      <c r="G647" s="292"/>
    </row>
    <row r="648" spans="1:7" x14ac:dyDescent="0.25">
      <c r="A648" s="292"/>
      <c r="B648" s="292"/>
      <c r="C648" s="292"/>
      <c r="D648" s="292"/>
      <c r="E648" s="292"/>
      <c r="F648" s="292"/>
      <c r="G648" s="292"/>
    </row>
    <row r="649" spans="1:7" x14ac:dyDescent="0.25">
      <c r="A649" s="186"/>
      <c r="B649" s="186"/>
      <c r="C649" s="30"/>
      <c r="D649" s="30"/>
      <c r="E649" s="30"/>
      <c r="F649" s="31"/>
      <c r="G649" s="32"/>
    </row>
    <row r="650" spans="1:7" ht="15.75" x14ac:dyDescent="0.25">
      <c r="A650" s="186"/>
      <c r="B650" s="305" t="s">
        <v>182</v>
      </c>
      <c r="C650" s="306"/>
      <c r="D650" s="295">
        <f>SUM(G492,G535,G570,G605,G635)</f>
        <v>0</v>
      </c>
      <c r="E650" s="296"/>
      <c r="F650" s="170"/>
      <c r="G650" s="170"/>
    </row>
    <row r="651" spans="1:7" x14ac:dyDescent="0.25">
      <c r="A651" s="4" t="s">
        <v>120</v>
      </c>
      <c r="B651" s="5"/>
      <c r="C651" s="6"/>
      <c r="D651" s="6"/>
      <c r="E651" s="6"/>
      <c r="F651" s="7"/>
      <c r="G651" s="8"/>
    </row>
    <row r="652" spans="1:7" ht="30" x14ac:dyDescent="0.25">
      <c r="A652" s="147" t="s">
        <v>183</v>
      </c>
      <c r="B652" s="133" t="s">
        <v>121</v>
      </c>
      <c r="C652" s="129" t="s">
        <v>178</v>
      </c>
      <c r="D652" s="129" t="s">
        <v>123</v>
      </c>
      <c r="E652" s="129" t="s">
        <v>134</v>
      </c>
      <c r="F652" s="130" t="s">
        <v>135</v>
      </c>
      <c r="G652" s="166"/>
    </row>
    <row r="653" spans="1:7" x14ac:dyDescent="0.25">
      <c r="A653" s="3" t="s">
        <v>184</v>
      </c>
      <c r="B653" s="53" t="s">
        <v>60</v>
      </c>
      <c r="C653" s="54"/>
      <c r="D653" s="55"/>
      <c r="E653" s="56"/>
      <c r="F653" s="57"/>
      <c r="G653" s="58">
        <f t="shared" ref="G653:G672" si="29">PRODUCT(C653:F653)</f>
        <v>0</v>
      </c>
    </row>
    <row r="654" spans="1:7" x14ac:dyDescent="0.25">
      <c r="A654" s="4"/>
      <c r="B654" s="9" t="s">
        <v>76</v>
      </c>
      <c r="C654" s="10"/>
      <c r="D654" s="39"/>
      <c r="E654" s="12"/>
      <c r="F654" s="52"/>
      <c r="G654" s="118">
        <f t="shared" si="29"/>
        <v>0</v>
      </c>
    </row>
    <row r="655" spans="1:7" x14ac:dyDescent="0.25">
      <c r="A655" s="4"/>
      <c r="B655" s="9" t="s">
        <v>70</v>
      </c>
      <c r="C655" s="10"/>
      <c r="D655" s="39"/>
      <c r="E655" s="12"/>
      <c r="F655" s="52"/>
      <c r="G655" s="118">
        <f t="shared" si="29"/>
        <v>0</v>
      </c>
    </row>
    <row r="656" spans="1:7" x14ac:dyDescent="0.25">
      <c r="A656" s="4"/>
      <c r="B656" s="9"/>
      <c r="C656" s="10"/>
      <c r="D656" s="39"/>
      <c r="E656" s="12"/>
      <c r="F656" s="52"/>
      <c r="G656" s="118">
        <f t="shared" si="29"/>
        <v>0</v>
      </c>
    </row>
    <row r="657" spans="1:7" x14ac:dyDescent="0.25">
      <c r="A657" s="4"/>
      <c r="B657" s="9"/>
      <c r="C657" s="10"/>
      <c r="D657" s="39"/>
      <c r="E657" s="12"/>
      <c r="F657" s="52"/>
      <c r="G657" s="118">
        <f t="shared" si="29"/>
        <v>0</v>
      </c>
    </row>
    <row r="658" spans="1:7" x14ac:dyDescent="0.25">
      <c r="A658" s="4"/>
      <c r="B658" s="9"/>
      <c r="C658" s="10"/>
      <c r="D658" s="39"/>
      <c r="E658" s="12"/>
      <c r="F658" s="52"/>
      <c r="G658" s="118">
        <f t="shared" si="29"/>
        <v>0</v>
      </c>
    </row>
    <row r="659" spans="1:7" x14ac:dyDescent="0.25">
      <c r="A659" s="4"/>
      <c r="B659" s="9"/>
      <c r="C659" s="10"/>
      <c r="D659" s="39"/>
      <c r="E659" s="12"/>
      <c r="F659" s="52"/>
      <c r="G659" s="118">
        <f t="shared" si="29"/>
        <v>0</v>
      </c>
    </row>
    <row r="660" spans="1:7" x14ac:dyDescent="0.25">
      <c r="A660" s="4"/>
      <c r="B660" s="9"/>
      <c r="C660" s="10"/>
      <c r="D660" s="39"/>
      <c r="E660" s="12"/>
      <c r="F660" s="52"/>
      <c r="G660" s="118">
        <f t="shared" si="29"/>
        <v>0</v>
      </c>
    </row>
    <row r="661" spans="1:7" x14ac:dyDescent="0.25">
      <c r="A661" s="4"/>
      <c r="B661" s="9"/>
      <c r="C661" s="10"/>
      <c r="D661" s="39"/>
      <c r="E661" s="12"/>
      <c r="F661" s="52"/>
      <c r="G661" s="118">
        <f t="shared" si="29"/>
        <v>0</v>
      </c>
    </row>
    <row r="662" spans="1:7" x14ac:dyDescent="0.25">
      <c r="A662" s="4"/>
      <c r="B662" s="9"/>
      <c r="C662" s="10"/>
      <c r="D662" s="39"/>
      <c r="E662" s="12"/>
      <c r="F662" s="52"/>
      <c r="G662" s="118">
        <f t="shared" si="29"/>
        <v>0</v>
      </c>
    </row>
    <row r="663" spans="1:7" x14ac:dyDescent="0.25">
      <c r="A663" s="4"/>
      <c r="B663" s="9"/>
      <c r="C663" s="10"/>
      <c r="D663" s="39"/>
      <c r="E663" s="12"/>
      <c r="F663" s="52"/>
      <c r="G663" s="118">
        <f t="shared" si="29"/>
        <v>0</v>
      </c>
    </row>
    <row r="664" spans="1:7" x14ac:dyDescent="0.25">
      <c r="A664" s="4"/>
      <c r="B664" s="9"/>
      <c r="C664" s="10"/>
      <c r="D664" s="39"/>
      <c r="E664" s="12"/>
      <c r="F664" s="52"/>
      <c r="G664" s="118">
        <f t="shared" si="29"/>
        <v>0</v>
      </c>
    </row>
    <row r="665" spans="1:7" x14ac:dyDescent="0.25">
      <c r="A665" s="4"/>
      <c r="B665" s="9"/>
      <c r="C665" s="10"/>
      <c r="D665" s="39"/>
      <c r="E665" s="12"/>
      <c r="F665" s="52"/>
      <c r="G665" s="118">
        <f t="shared" si="29"/>
        <v>0</v>
      </c>
    </row>
    <row r="666" spans="1:7" x14ac:dyDescent="0.25">
      <c r="A666" s="4"/>
      <c r="B666" s="9"/>
      <c r="C666" s="10"/>
      <c r="D666" s="39"/>
      <c r="E666" s="12"/>
      <c r="F666" s="52"/>
      <c r="G666" s="118">
        <f t="shared" si="29"/>
        <v>0</v>
      </c>
    </row>
    <row r="667" spans="1:7" x14ac:dyDescent="0.25">
      <c r="A667" s="4"/>
      <c r="B667" s="9"/>
      <c r="C667" s="10"/>
      <c r="D667" s="39"/>
      <c r="E667" s="12"/>
      <c r="F667" s="52"/>
      <c r="G667" s="118">
        <f t="shared" si="29"/>
        <v>0</v>
      </c>
    </row>
    <row r="668" spans="1:7" x14ac:dyDescent="0.25">
      <c r="A668" s="4"/>
      <c r="B668" s="9"/>
      <c r="C668" s="10"/>
      <c r="D668" s="39"/>
      <c r="E668" s="12"/>
      <c r="F668" s="52"/>
      <c r="G668" s="118">
        <f t="shared" si="29"/>
        <v>0</v>
      </c>
    </row>
    <row r="669" spans="1:7" x14ac:dyDescent="0.25">
      <c r="A669" s="4"/>
      <c r="B669" s="9"/>
      <c r="C669" s="10"/>
      <c r="D669" s="39"/>
      <c r="E669" s="12"/>
      <c r="F669" s="52"/>
      <c r="G669" s="118">
        <f t="shared" si="29"/>
        <v>0</v>
      </c>
    </row>
    <row r="670" spans="1:7" x14ac:dyDescent="0.25">
      <c r="A670" s="4"/>
      <c r="B670" s="9"/>
      <c r="C670" s="10"/>
      <c r="D670" s="39"/>
      <c r="E670" s="12"/>
      <c r="F670" s="52"/>
      <c r="G670" s="118">
        <f t="shared" si="29"/>
        <v>0</v>
      </c>
    </row>
    <row r="671" spans="1:7" x14ac:dyDescent="0.25">
      <c r="A671" s="4"/>
      <c r="B671" s="9"/>
      <c r="C671" s="10"/>
      <c r="D671" s="39"/>
      <c r="E671" s="12"/>
      <c r="F671" s="52"/>
      <c r="G671" s="118">
        <f t="shared" si="29"/>
        <v>0</v>
      </c>
    </row>
    <row r="672" spans="1:7" x14ac:dyDescent="0.25">
      <c r="A672" s="4"/>
      <c r="B672" s="9"/>
      <c r="C672" s="10"/>
      <c r="D672" s="39"/>
      <c r="E672" s="12"/>
      <c r="F672" s="52"/>
      <c r="G672" s="118">
        <f t="shared" si="29"/>
        <v>0</v>
      </c>
    </row>
    <row r="673" spans="1:7" x14ac:dyDescent="0.25">
      <c r="A673" s="3" t="s">
        <v>126</v>
      </c>
      <c r="B673" s="197" t="s">
        <v>127</v>
      </c>
      <c r="C673" s="198"/>
      <c r="D673" s="198"/>
      <c r="E673" s="198"/>
      <c r="F673" s="209"/>
      <c r="G673" s="210">
        <f>SUM(G653:G672)</f>
        <v>0</v>
      </c>
    </row>
    <row r="674" spans="1:7" x14ac:dyDescent="0.25">
      <c r="A674" s="331" t="s">
        <v>185</v>
      </c>
      <c r="B674" s="331"/>
      <c r="C674" s="331"/>
      <c r="D674" s="331"/>
      <c r="E674" s="331"/>
      <c r="F674" s="331"/>
      <c r="G674" s="331"/>
    </row>
    <row r="675" spans="1:7" x14ac:dyDescent="0.25">
      <c r="A675" s="331"/>
      <c r="B675" s="331"/>
      <c r="C675" s="331"/>
      <c r="D675" s="331"/>
      <c r="E675" s="331"/>
      <c r="F675" s="331"/>
      <c r="G675" s="331"/>
    </row>
    <row r="676" spans="1:7" x14ac:dyDescent="0.25">
      <c r="A676" s="331"/>
      <c r="B676" s="331"/>
      <c r="C676" s="331"/>
      <c r="D676" s="331"/>
      <c r="E676" s="331"/>
      <c r="F676" s="331"/>
      <c r="G676" s="331"/>
    </row>
    <row r="677" spans="1:7" x14ac:dyDescent="0.25">
      <c r="A677" s="331"/>
      <c r="B677" s="331"/>
      <c r="C677" s="331"/>
      <c r="D677" s="331"/>
      <c r="E677" s="331"/>
      <c r="F677" s="331"/>
      <c r="G677" s="331"/>
    </row>
    <row r="678" spans="1:7" x14ac:dyDescent="0.25">
      <c r="A678" s="331"/>
      <c r="B678" s="331"/>
      <c r="C678" s="331"/>
      <c r="D678" s="331"/>
      <c r="E678" s="331"/>
      <c r="F678" s="331"/>
      <c r="G678" s="331"/>
    </row>
    <row r="679" spans="1:7" x14ac:dyDescent="0.25">
      <c r="A679" s="331"/>
      <c r="B679" s="331"/>
      <c r="C679" s="331"/>
      <c r="D679" s="331"/>
      <c r="E679" s="331"/>
      <c r="F679" s="331"/>
      <c r="G679" s="331"/>
    </row>
    <row r="680" spans="1:7" x14ac:dyDescent="0.25">
      <c r="A680" s="3"/>
      <c r="B680" s="14"/>
      <c r="C680" s="15"/>
      <c r="D680" s="15"/>
      <c r="E680" s="15"/>
      <c r="F680" s="110"/>
      <c r="G680" s="111"/>
    </row>
    <row r="681" spans="1:7" x14ac:dyDescent="0.25">
      <c r="A681" s="127" t="s">
        <v>183</v>
      </c>
      <c r="B681" s="133" t="s">
        <v>128</v>
      </c>
      <c r="C681" s="134" t="s">
        <v>129</v>
      </c>
      <c r="D681" s="134" t="s">
        <v>130</v>
      </c>
      <c r="E681" s="134"/>
      <c r="F681" s="167"/>
      <c r="G681" s="168"/>
    </row>
    <row r="682" spans="1:7" x14ac:dyDescent="0.25">
      <c r="A682" s="9"/>
      <c r="B682" s="9"/>
      <c r="C682" s="22"/>
      <c r="D682" s="19"/>
      <c r="E682" s="10"/>
      <c r="F682" s="20"/>
      <c r="G682" s="122">
        <f>PRODUCT(C682:D682)</f>
        <v>0</v>
      </c>
    </row>
    <row r="683" spans="1:7" x14ac:dyDescent="0.25">
      <c r="A683" s="9"/>
      <c r="B683" s="9"/>
      <c r="C683" s="22"/>
      <c r="D683" s="19"/>
      <c r="E683" s="10"/>
      <c r="F683" s="20"/>
      <c r="G683" s="122">
        <f t="shared" ref="G683:G687" si="30">PRODUCT(C683:D683)</f>
        <v>0</v>
      </c>
    </row>
    <row r="684" spans="1:7" x14ac:dyDescent="0.25">
      <c r="A684" s="9"/>
      <c r="B684" s="9"/>
      <c r="C684" s="22"/>
      <c r="D684" s="19"/>
      <c r="E684" s="10"/>
      <c r="F684" s="20"/>
      <c r="G684" s="122">
        <f t="shared" si="30"/>
        <v>0</v>
      </c>
    </row>
    <row r="685" spans="1:7" x14ac:dyDescent="0.25">
      <c r="A685" s="9"/>
      <c r="B685" s="9"/>
      <c r="C685" s="22"/>
      <c r="D685" s="19"/>
      <c r="E685" s="10"/>
      <c r="F685" s="20"/>
      <c r="G685" s="122">
        <f t="shared" si="30"/>
        <v>0</v>
      </c>
    </row>
    <row r="686" spans="1:7" x14ac:dyDescent="0.25">
      <c r="A686" s="9"/>
      <c r="B686" s="9"/>
      <c r="C686" s="22"/>
      <c r="D686" s="19"/>
      <c r="E686" s="10"/>
      <c r="F686" s="20"/>
      <c r="G686" s="122">
        <f t="shared" si="30"/>
        <v>0</v>
      </c>
    </row>
    <row r="687" spans="1:7" x14ac:dyDescent="0.25">
      <c r="A687" s="9"/>
      <c r="B687" s="9"/>
      <c r="C687" s="22"/>
      <c r="D687" s="19"/>
      <c r="E687" s="10"/>
      <c r="F687" s="20"/>
      <c r="G687" s="122">
        <f t="shared" si="30"/>
        <v>0</v>
      </c>
    </row>
    <row r="688" spans="1:7" x14ac:dyDescent="0.25">
      <c r="A688" s="3" t="s">
        <v>126</v>
      </c>
      <c r="B688" s="197" t="s">
        <v>131</v>
      </c>
      <c r="C688" s="198"/>
      <c r="D688" s="198"/>
      <c r="E688" s="198"/>
      <c r="F688" s="199"/>
      <c r="G688" s="200">
        <f>SUM(G682:G687)</f>
        <v>0</v>
      </c>
    </row>
    <row r="689" spans="1:7" x14ac:dyDescent="0.25">
      <c r="A689" s="300"/>
      <c r="B689" s="300"/>
      <c r="C689" s="300"/>
      <c r="D689" s="300"/>
      <c r="E689" s="300"/>
      <c r="F689" s="300"/>
      <c r="G689" s="300"/>
    </row>
    <row r="690" spans="1:7" ht="30" x14ac:dyDescent="0.25">
      <c r="A690" s="127" t="s">
        <v>183</v>
      </c>
      <c r="B690" s="133" t="s">
        <v>186</v>
      </c>
      <c r="C690" s="129" t="s">
        <v>178</v>
      </c>
      <c r="D690" s="129" t="s">
        <v>123</v>
      </c>
      <c r="E690" s="129" t="s">
        <v>134</v>
      </c>
      <c r="F690" s="130" t="s">
        <v>135</v>
      </c>
      <c r="G690" s="166"/>
    </row>
    <row r="691" spans="1:7" x14ac:dyDescent="0.25">
      <c r="A691" s="4"/>
      <c r="B691" s="9"/>
      <c r="C691" s="10"/>
      <c r="D691" s="39"/>
      <c r="E691" s="12"/>
      <c r="F691" s="52"/>
      <c r="G691" s="118">
        <f>PRODUCT(C691:F691)</f>
        <v>0</v>
      </c>
    </row>
    <row r="692" spans="1:7" x14ac:dyDescent="0.25">
      <c r="A692" s="4"/>
      <c r="B692" s="9"/>
      <c r="C692" s="10"/>
      <c r="D692" s="39"/>
      <c r="E692" s="12"/>
      <c r="F692" s="52"/>
      <c r="G692" s="118">
        <f t="shared" ref="G692:G711" si="31">PRODUCT(C692:F692)</f>
        <v>0</v>
      </c>
    </row>
    <row r="693" spans="1:7" x14ac:dyDescent="0.25">
      <c r="A693" s="4"/>
      <c r="B693" s="9"/>
      <c r="C693" s="10"/>
      <c r="D693" s="39"/>
      <c r="E693" s="12"/>
      <c r="F693" s="52"/>
      <c r="G693" s="118">
        <f t="shared" si="31"/>
        <v>0</v>
      </c>
    </row>
    <row r="694" spans="1:7" x14ac:dyDescent="0.25">
      <c r="A694" s="4"/>
      <c r="B694" s="9"/>
      <c r="C694" s="10"/>
      <c r="D694" s="39"/>
      <c r="E694" s="12"/>
      <c r="F694" s="52"/>
      <c r="G694" s="118">
        <f t="shared" si="31"/>
        <v>0</v>
      </c>
    </row>
    <row r="695" spans="1:7" x14ac:dyDescent="0.25">
      <c r="A695" s="4"/>
      <c r="B695" s="9"/>
      <c r="C695" s="10"/>
      <c r="D695" s="39"/>
      <c r="E695" s="12"/>
      <c r="F695" s="52"/>
      <c r="G695" s="118">
        <f t="shared" si="31"/>
        <v>0</v>
      </c>
    </row>
    <row r="696" spans="1:7" x14ac:dyDescent="0.25">
      <c r="A696" s="4"/>
      <c r="B696" s="9"/>
      <c r="C696" s="10"/>
      <c r="D696" s="39"/>
      <c r="E696" s="12"/>
      <c r="F696" s="52"/>
      <c r="G696" s="118">
        <f t="shared" si="31"/>
        <v>0</v>
      </c>
    </row>
    <row r="697" spans="1:7" x14ac:dyDescent="0.25">
      <c r="A697" s="4"/>
      <c r="B697" s="9"/>
      <c r="C697" s="10"/>
      <c r="D697" s="39"/>
      <c r="E697" s="12"/>
      <c r="F697" s="52"/>
      <c r="G697" s="118">
        <f t="shared" si="31"/>
        <v>0</v>
      </c>
    </row>
    <row r="698" spans="1:7" x14ac:dyDescent="0.25">
      <c r="A698" s="4"/>
      <c r="B698" s="9"/>
      <c r="C698" s="10"/>
      <c r="D698" s="39"/>
      <c r="E698" s="12"/>
      <c r="F698" s="52"/>
      <c r="G698" s="118">
        <f t="shared" si="31"/>
        <v>0</v>
      </c>
    </row>
    <row r="699" spans="1:7" x14ac:dyDescent="0.25">
      <c r="A699" s="4"/>
      <c r="B699" s="9"/>
      <c r="C699" s="10"/>
      <c r="D699" s="39"/>
      <c r="E699" s="12"/>
      <c r="F699" s="52"/>
      <c r="G699" s="118">
        <f t="shared" si="31"/>
        <v>0</v>
      </c>
    </row>
    <row r="700" spans="1:7" x14ac:dyDescent="0.25">
      <c r="A700" s="127" t="s">
        <v>183</v>
      </c>
      <c r="B700" s="172"/>
      <c r="C700" s="173" t="s">
        <v>187</v>
      </c>
      <c r="D700" s="171"/>
      <c r="E700" s="171"/>
      <c r="F700" s="171"/>
      <c r="G700" s="171"/>
    </row>
    <row r="701" spans="1:7" x14ac:dyDescent="0.25">
      <c r="A701" s="4"/>
      <c r="B701" s="270" t="s">
        <v>188</v>
      </c>
      <c r="C701" s="194"/>
      <c r="D701" s="174"/>
      <c r="E701" s="175"/>
      <c r="F701" s="176"/>
      <c r="G701" s="118">
        <f t="shared" si="31"/>
        <v>0</v>
      </c>
    </row>
    <row r="702" spans="1:7" ht="45" x14ac:dyDescent="0.25">
      <c r="A702" s="190" t="s">
        <v>232</v>
      </c>
      <c r="B702" s="9" t="s">
        <v>85</v>
      </c>
      <c r="C702" s="195"/>
      <c r="D702" s="39"/>
      <c r="E702" s="12"/>
      <c r="F702" s="52"/>
      <c r="G702" s="239">
        <f t="shared" si="31"/>
        <v>0</v>
      </c>
    </row>
    <row r="703" spans="1:7" x14ac:dyDescent="0.25">
      <c r="A703" s="4"/>
      <c r="B703" s="9"/>
      <c r="C703" s="195"/>
      <c r="D703" s="39"/>
      <c r="E703" s="12"/>
      <c r="F703" s="52"/>
      <c r="G703" s="118">
        <f t="shared" si="31"/>
        <v>0</v>
      </c>
    </row>
    <row r="704" spans="1:7" x14ac:dyDescent="0.25">
      <c r="A704" s="4"/>
      <c r="B704" s="9"/>
      <c r="C704" s="195"/>
      <c r="D704" s="39"/>
      <c r="E704" s="12"/>
      <c r="F704" s="52"/>
      <c r="G704" s="118">
        <f t="shared" si="31"/>
        <v>0</v>
      </c>
    </row>
    <row r="705" spans="1:7" x14ac:dyDescent="0.25">
      <c r="A705" s="4"/>
      <c r="B705" s="9"/>
      <c r="C705" s="195"/>
      <c r="D705" s="39"/>
      <c r="E705" s="12"/>
      <c r="F705" s="52"/>
      <c r="G705" s="118">
        <f t="shared" si="31"/>
        <v>0</v>
      </c>
    </row>
    <row r="706" spans="1:7" x14ac:dyDescent="0.25">
      <c r="A706" s="4"/>
      <c r="B706" s="9"/>
      <c r="C706" s="195"/>
      <c r="D706" s="39"/>
      <c r="E706" s="12"/>
      <c r="F706" s="52"/>
      <c r="G706" s="118">
        <f t="shared" si="31"/>
        <v>0</v>
      </c>
    </row>
    <row r="707" spans="1:7" x14ac:dyDescent="0.25">
      <c r="A707" s="4"/>
      <c r="B707" s="9"/>
      <c r="C707" s="195"/>
      <c r="D707" s="39"/>
      <c r="E707" s="12"/>
      <c r="F707" s="52"/>
      <c r="G707" s="118">
        <f t="shared" si="31"/>
        <v>0</v>
      </c>
    </row>
    <row r="708" spans="1:7" x14ac:dyDescent="0.25">
      <c r="A708" s="4"/>
      <c r="B708" s="9"/>
      <c r="C708" s="195"/>
      <c r="D708" s="39"/>
      <c r="E708" s="12"/>
      <c r="F708" s="52"/>
      <c r="G708" s="118">
        <f t="shared" si="31"/>
        <v>0</v>
      </c>
    </row>
    <row r="709" spans="1:7" x14ac:dyDescent="0.25">
      <c r="A709" s="4"/>
      <c r="B709" s="9"/>
      <c r="C709" s="195"/>
      <c r="D709" s="39"/>
      <c r="E709" s="12"/>
      <c r="F709" s="52"/>
      <c r="G709" s="118">
        <f t="shared" si="31"/>
        <v>0</v>
      </c>
    </row>
    <row r="710" spans="1:7" x14ac:dyDescent="0.25">
      <c r="A710" s="4"/>
      <c r="B710" s="9"/>
      <c r="C710" s="195"/>
      <c r="D710" s="39"/>
      <c r="E710" s="12"/>
      <c r="F710" s="52"/>
      <c r="G710" s="118">
        <f t="shared" si="31"/>
        <v>0</v>
      </c>
    </row>
    <row r="711" spans="1:7" x14ac:dyDescent="0.25">
      <c r="A711" s="4"/>
      <c r="B711" s="9"/>
      <c r="C711" s="196"/>
      <c r="D711" s="39"/>
      <c r="E711" s="12"/>
      <c r="F711" s="52"/>
      <c r="G711" s="118">
        <f t="shared" si="31"/>
        <v>0</v>
      </c>
    </row>
    <row r="712" spans="1:7" x14ac:dyDescent="0.25">
      <c r="A712" s="3" t="s">
        <v>126</v>
      </c>
      <c r="B712" s="197" t="s">
        <v>127</v>
      </c>
      <c r="C712" s="198"/>
      <c r="D712" s="198"/>
      <c r="E712" s="198"/>
      <c r="F712" s="209"/>
      <c r="G712" s="210">
        <f>SUM(G691:G711)</f>
        <v>0</v>
      </c>
    </row>
    <row r="713" spans="1:7" x14ac:dyDescent="0.25">
      <c r="A713" s="307"/>
      <c r="B713" s="307"/>
      <c r="C713" s="307"/>
      <c r="D713" s="307"/>
      <c r="E713" s="307"/>
      <c r="F713" s="307"/>
      <c r="G713" s="307"/>
    </row>
    <row r="714" spans="1:7" x14ac:dyDescent="0.25">
      <c r="A714" s="127" t="s">
        <v>183</v>
      </c>
      <c r="B714" s="143" t="s">
        <v>142</v>
      </c>
      <c r="C714" s="144"/>
      <c r="D714" s="144"/>
      <c r="E714" s="138"/>
      <c r="F714" s="149"/>
      <c r="G714" s="150"/>
    </row>
    <row r="715" spans="1:7" x14ac:dyDescent="0.25">
      <c r="A715" s="186"/>
      <c r="B715" s="191"/>
      <c r="C715" s="10"/>
      <c r="D715" s="10"/>
      <c r="E715" s="22"/>
      <c r="F715" s="27"/>
      <c r="G715" s="152">
        <f t="shared" ref="G715:G733" si="32">PRODUCT(C715:E715)</f>
        <v>0</v>
      </c>
    </row>
    <row r="716" spans="1:7" x14ac:dyDescent="0.25">
      <c r="A716" s="186"/>
      <c r="B716" s="191"/>
      <c r="C716" s="10"/>
      <c r="D716" s="10"/>
      <c r="E716" s="22"/>
      <c r="F716" s="27"/>
      <c r="G716" s="152">
        <f t="shared" si="32"/>
        <v>0</v>
      </c>
    </row>
    <row r="717" spans="1:7" x14ac:dyDescent="0.25">
      <c r="A717" s="186"/>
      <c r="B717" s="191"/>
      <c r="C717" s="10"/>
      <c r="D717" s="10"/>
      <c r="E717" s="22"/>
      <c r="F717" s="27"/>
      <c r="G717" s="152">
        <f t="shared" si="32"/>
        <v>0</v>
      </c>
    </row>
    <row r="718" spans="1:7" x14ac:dyDescent="0.25">
      <c r="A718" s="186"/>
      <c r="B718" s="191"/>
      <c r="D718" s="10"/>
      <c r="E718" s="22"/>
      <c r="F718" s="27"/>
      <c r="G718" s="152">
        <f t="shared" si="32"/>
        <v>0</v>
      </c>
    </row>
    <row r="719" spans="1:7" x14ac:dyDescent="0.25">
      <c r="A719" s="186"/>
      <c r="B719" s="191"/>
      <c r="C719" s="10"/>
      <c r="D719" s="10"/>
      <c r="E719" s="22"/>
      <c r="F719" s="27"/>
      <c r="G719" s="152">
        <f t="shared" si="32"/>
        <v>0</v>
      </c>
    </row>
    <row r="720" spans="1:7" x14ac:dyDescent="0.25">
      <c r="A720" s="4" t="s">
        <v>149</v>
      </c>
      <c r="B720" s="190"/>
      <c r="C720" s="144" t="s">
        <v>150</v>
      </c>
      <c r="D720" s="144" t="s">
        <v>149</v>
      </c>
      <c r="E720" s="138" t="s">
        <v>151</v>
      </c>
      <c r="F720" s="149"/>
      <c r="G720" s="142"/>
    </row>
    <row r="721" spans="1:7" x14ac:dyDescent="0.25">
      <c r="A721" s="186"/>
      <c r="B721" s="191"/>
      <c r="C721" s="10"/>
      <c r="D721" s="10"/>
      <c r="E721" s="22"/>
      <c r="F721" s="27"/>
      <c r="G721" s="152">
        <f t="shared" si="32"/>
        <v>0</v>
      </c>
    </row>
    <row r="722" spans="1:7" x14ac:dyDescent="0.25">
      <c r="A722" s="186"/>
      <c r="B722" s="191"/>
      <c r="C722" s="10"/>
      <c r="D722" s="10"/>
      <c r="E722" s="22"/>
      <c r="F722" s="27"/>
      <c r="G722" s="152">
        <f t="shared" si="32"/>
        <v>0</v>
      </c>
    </row>
    <row r="723" spans="1:7" x14ac:dyDescent="0.25">
      <c r="A723" s="186"/>
      <c r="B723" s="191"/>
      <c r="C723" s="10"/>
      <c r="D723" s="10"/>
      <c r="E723" s="22"/>
      <c r="F723" s="10"/>
      <c r="G723" s="152">
        <f t="shared" si="32"/>
        <v>0</v>
      </c>
    </row>
    <row r="724" spans="1:7" x14ac:dyDescent="0.25">
      <c r="A724" s="4"/>
      <c r="B724" s="59"/>
      <c r="C724" s="144"/>
      <c r="D724" s="144"/>
      <c r="E724" s="138"/>
      <c r="F724" s="149"/>
      <c r="G724" s="139"/>
    </row>
    <row r="725" spans="1:7" x14ac:dyDescent="0.25">
      <c r="A725" s="186"/>
      <c r="B725" s="60"/>
      <c r="C725" s="44"/>
      <c r="D725" s="44"/>
      <c r="E725" s="22"/>
      <c r="F725" s="46"/>
      <c r="G725" s="152">
        <f t="shared" si="32"/>
        <v>0</v>
      </c>
    </row>
    <row r="726" spans="1:7" x14ac:dyDescent="0.25">
      <c r="A726" s="186"/>
      <c r="B726" s="60"/>
      <c r="C726" s="44"/>
      <c r="D726" s="44"/>
      <c r="E726" s="22"/>
      <c r="F726" s="46"/>
      <c r="G726" s="152">
        <f t="shared" si="32"/>
        <v>0</v>
      </c>
    </row>
    <row r="727" spans="1:7" x14ac:dyDescent="0.25">
      <c r="A727" s="186"/>
      <c r="B727" s="60"/>
      <c r="C727" s="44"/>
      <c r="D727" s="44"/>
      <c r="E727" s="22"/>
      <c r="F727" s="46"/>
      <c r="G727" s="152">
        <f t="shared" si="32"/>
        <v>0</v>
      </c>
    </row>
    <row r="728" spans="1:7" x14ac:dyDescent="0.25">
      <c r="A728" s="186"/>
      <c r="B728" s="60"/>
      <c r="C728" s="44"/>
      <c r="D728" s="44"/>
      <c r="E728" s="22"/>
      <c r="F728" s="46"/>
      <c r="G728" s="152">
        <f t="shared" si="32"/>
        <v>0</v>
      </c>
    </row>
    <row r="729" spans="1:7" x14ac:dyDescent="0.25">
      <c r="A729" s="191"/>
      <c r="B729" s="59"/>
      <c r="C729" s="144"/>
      <c r="D729" s="144"/>
      <c r="E729" s="138"/>
      <c r="F729" s="149"/>
      <c r="G729" s="139"/>
    </row>
    <row r="730" spans="1:7" x14ac:dyDescent="0.25">
      <c r="A730" s="186"/>
      <c r="B730" s="60"/>
      <c r="C730" s="44"/>
      <c r="D730" s="44"/>
      <c r="E730" s="22"/>
      <c r="F730" s="46"/>
      <c r="G730" s="152">
        <f t="shared" si="32"/>
        <v>0</v>
      </c>
    </row>
    <row r="731" spans="1:7" x14ac:dyDescent="0.25">
      <c r="A731" s="186"/>
      <c r="B731" s="60"/>
      <c r="C731" s="44"/>
      <c r="D731" s="44"/>
      <c r="E731" s="22"/>
      <c r="F731" s="46"/>
      <c r="G731" s="152">
        <f t="shared" si="32"/>
        <v>0</v>
      </c>
    </row>
    <row r="732" spans="1:7" x14ac:dyDescent="0.25">
      <c r="A732" s="186"/>
      <c r="B732" s="60"/>
      <c r="C732" s="44"/>
      <c r="D732" s="44"/>
      <c r="E732" s="22"/>
      <c r="F732" s="46"/>
      <c r="G732" s="152">
        <f t="shared" si="32"/>
        <v>0</v>
      </c>
    </row>
    <row r="733" spans="1:7" x14ac:dyDescent="0.25">
      <c r="A733" s="186"/>
      <c r="B733" s="60"/>
      <c r="C733" s="44"/>
      <c r="D733" s="44"/>
      <c r="E733" s="22"/>
      <c r="F733" s="46"/>
      <c r="G733" s="152">
        <f t="shared" si="32"/>
        <v>0</v>
      </c>
    </row>
    <row r="734" spans="1:7" x14ac:dyDescent="0.25">
      <c r="A734" s="191" t="s">
        <v>163</v>
      </c>
      <c r="B734" s="59"/>
      <c r="C734" s="177"/>
      <c r="D734" s="177" t="s">
        <v>158</v>
      </c>
      <c r="E734" s="178"/>
      <c r="F734" s="179"/>
      <c r="G734" s="142"/>
    </row>
    <row r="735" spans="1:7" x14ac:dyDescent="0.25">
      <c r="A735" s="186"/>
      <c r="B735" s="60"/>
      <c r="C735" s="44"/>
      <c r="D735" s="44"/>
      <c r="E735" s="22"/>
      <c r="F735" s="61"/>
      <c r="G735" s="152">
        <f>(D735)</f>
        <v>0</v>
      </c>
    </row>
    <row r="736" spans="1:7" x14ac:dyDescent="0.25">
      <c r="A736" s="186"/>
      <c r="B736" s="60"/>
      <c r="C736" s="44"/>
      <c r="D736" s="44"/>
      <c r="E736" s="22"/>
      <c r="F736" s="61"/>
      <c r="G736" s="152">
        <f>(D736)</f>
        <v>0</v>
      </c>
    </row>
    <row r="737" spans="1:7" x14ac:dyDescent="0.25">
      <c r="A737" s="186"/>
      <c r="B737" s="60"/>
      <c r="C737" s="44"/>
      <c r="D737" s="44"/>
      <c r="E737" s="22"/>
      <c r="F737" s="61"/>
      <c r="G737" s="152">
        <f>(D737)</f>
        <v>0</v>
      </c>
    </row>
    <row r="738" spans="1:7" x14ac:dyDescent="0.25">
      <c r="A738" s="186"/>
      <c r="B738" s="186"/>
      <c r="C738" s="62"/>
      <c r="D738" s="62"/>
      <c r="E738" s="22"/>
      <c r="F738" s="63"/>
      <c r="G738" s="152">
        <f>(D738)</f>
        <v>0</v>
      </c>
    </row>
    <row r="739" spans="1:7" x14ac:dyDescent="0.25">
      <c r="A739" s="3" t="s">
        <v>126</v>
      </c>
      <c r="B739" s="205" t="s">
        <v>172</v>
      </c>
      <c r="C739" s="206"/>
      <c r="D739" s="206"/>
      <c r="E739" s="206"/>
      <c r="F739" s="207"/>
      <c r="G739" s="208">
        <f>SUM(G715:G738)</f>
        <v>0</v>
      </c>
    </row>
    <row r="740" spans="1:7" x14ac:dyDescent="0.25">
      <c r="A740" s="188"/>
      <c r="B740" s="188"/>
      <c r="C740" s="188"/>
      <c r="D740" s="188"/>
      <c r="E740" s="188"/>
      <c r="F740" s="188"/>
      <c r="G740" s="188"/>
    </row>
    <row r="741" spans="1:7" x14ac:dyDescent="0.25">
      <c r="A741" s="188"/>
      <c r="B741" s="188"/>
      <c r="C741" s="188"/>
      <c r="D741" s="188"/>
      <c r="E741" s="188"/>
      <c r="F741" s="188"/>
      <c r="G741" s="188"/>
    </row>
    <row r="742" spans="1:7" x14ac:dyDescent="0.25">
      <c r="A742" s="188"/>
      <c r="B742" s="188"/>
      <c r="C742" s="188"/>
      <c r="D742" s="188"/>
      <c r="E742" s="188"/>
      <c r="F742" s="188"/>
      <c r="G742" s="188"/>
    </row>
    <row r="743" spans="1:7" x14ac:dyDescent="0.25">
      <c r="A743" s="188"/>
      <c r="B743" s="188"/>
      <c r="C743" s="188"/>
      <c r="D743" s="188"/>
      <c r="E743" s="188"/>
      <c r="F743" s="188"/>
      <c r="G743" s="188"/>
    </row>
    <row r="744" spans="1:7" x14ac:dyDescent="0.25">
      <c r="A744" s="188"/>
      <c r="B744" s="188"/>
      <c r="C744" s="188"/>
      <c r="D744" s="188"/>
      <c r="E744" s="188"/>
      <c r="F744" s="188"/>
      <c r="G744" s="188"/>
    </row>
    <row r="745" spans="1:7" x14ac:dyDescent="0.25">
      <c r="A745" s="188"/>
      <c r="B745" s="188"/>
      <c r="C745" s="188"/>
      <c r="D745" s="188"/>
      <c r="E745" s="188"/>
      <c r="F745" s="188"/>
      <c r="G745" s="188"/>
    </row>
    <row r="746" spans="1:7" x14ac:dyDescent="0.25">
      <c r="A746" s="188"/>
      <c r="B746" s="188"/>
      <c r="C746" s="188"/>
      <c r="D746" s="188"/>
      <c r="E746" s="188"/>
      <c r="F746" s="188"/>
      <c r="G746" s="188"/>
    </row>
    <row r="747" spans="1:7" x14ac:dyDescent="0.25">
      <c r="A747" s="188"/>
      <c r="B747" s="188"/>
      <c r="C747" s="188"/>
      <c r="D747" s="188"/>
      <c r="E747" s="188"/>
      <c r="F747" s="188"/>
      <c r="G747" s="188"/>
    </row>
    <row r="748" spans="1:7" x14ac:dyDescent="0.25">
      <c r="A748" s="188"/>
      <c r="B748" s="188"/>
      <c r="C748" s="188"/>
      <c r="D748" s="188"/>
      <c r="E748" s="188"/>
      <c r="F748" s="188"/>
      <c r="G748" s="188"/>
    </row>
    <row r="749" spans="1:7" x14ac:dyDescent="0.25">
      <c r="A749" s="188"/>
      <c r="B749" s="188"/>
      <c r="C749" s="188"/>
      <c r="D749" s="188"/>
      <c r="E749" s="188"/>
      <c r="F749" s="188"/>
      <c r="G749" s="188"/>
    </row>
    <row r="750" spans="1:7" x14ac:dyDescent="0.25">
      <c r="A750" s="188"/>
      <c r="B750" s="188"/>
      <c r="C750" s="188"/>
      <c r="D750" s="188"/>
      <c r="E750" s="188"/>
      <c r="F750" s="188"/>
      <c r="G750" s="188"/>
    </row>
    <row r="751" spans="1:7" x14ac:dyDescent="0.25">
      <c r="A751" s="188"/>
      <c r="B751" s="188"/>
      <c r="C751" s="188"/>
      <c r="D751" s="188"/>
      <c r="E751" s="188"/>
      <c r="F751" s="188"/>
      <c r="G751" s="188"/>
    </row>
    <row r="752" spans="1:7" ht="15.75" thickBot="1" x14ac:dyDescent="0.3">
      <c r="A752" s="188"/>
      <c r="B752" s="188"/>
      <c r="C752" s="188"/>
      <c r="D752" s="188"/>
      <c r="E752" s="188"/>
      <c r="F752" s="188"/>
      <c r="G752" s="188"/>
    </row>
    <row r="753" spans="1:16384" s="1" customFormat="1" x14ac:dyDescent="0.25">
      <c r="A753" s="78" t="s">
        <v>57</v>
      </c>
      <c r="B753" s="143" t="s">
        <v>59</v>
      </c>
      <c r="C753" s="144" t="s">
        <v>171</v>
      </c>
      <c r="D753" s="144"/>
      <c r="E753" s="138" t="s">
        <v>158</v>
      </c>
      <c r="F753" s="145"/>
      <c r="G753" s="142"/>
    </row>
    <row r="754" spans="1:16384" s="1" customFormat="1" x14ac:dyDescent="0.25">
      <c r="A754" s="186"/>
      <c r="B754" s="186"/>
      <c r="C754" s="64"/>
      <c r="D754" s="51"/>
      <c r="E754" s="65"/>
      <c r="F754" s="31"/>
      <c r="G754" s="139">
        <f t="shared" ref="G754:G760" si="33">PRODUCT(C754:E754)</f>
        <v>0</v>
      </c>
    </row>
    <row r="755" spans="1:16384" s="1" customFormat="1" x14ac:dyDescent="0.25">
      <c r="A755" s="186"/>
      <c r="B755" s="186"/>
      <c r="C755" s="51"/>
      <c r="D755" s="51"/>
      <c r="E755" s="66"/>
      <c r="F755" s="31"/>
      <c r="G755" s="139">
        <f t="shared" si="33"/>
        <v>0</v>
      </c>
    </row>
    <row r="756" spans="1:16384" s="1" customFormat="1" x14ac:dyDescent="0.25">
      <c r="A756" s="186"/>
      <c r="B756" s="186"/>
      <c r="C756" s="51"/>
      <c r="D756" s="51"/>
      <c r="E756" s="66"/>
      <c r="F756" s="31"/>
      <c r="G756" s="139">
        <f t="shared" si="33"/>
        <v>0</v>
      </c>
    </row>
    <row r="757" spans="1:16384" s="1" customFormat="1" x14ac:dyDescent="0.25">
      <c r="A757" s="186"/>
      <c r="B757" s="186"/>
      <c r="C757" s="51"/>
      <c r="D757" s="51"/>
      <c r="E757" s="66"/>
      <c r="F757" s="31"/>
      <c r="G757" s="139">
        <f t="shared" si="33"/>
        <v>0</v>
      </c>
    </row>
    <row r="758" spans="1:16384" s="1" customFormat="1" x14ac:dyDescent="0.25">
      <c r="A758" s="186"/>
      <c r="B758" s="186"/>
      <c r="C758" s="51"/>
      <c r="D758" s="51"/>
      <c r="E758" s="66"/>
      <c r="F758" s="31"/>
      <c r="G758" s="139">
        <f t="shared" si="33"/>
        <v>0</v>
      </c>
    </row>
    <row r="759" spans="1:16384" s="1" customFormat="1" x14ac:dyDescent="0.25">
      <c r="A759" s="186"/>
      <c r="B759" s="186"/>
      <c r="C759" s="51"/>
      <c r="D759" s="51"/>
      <c r="E759" s="66"/>
      <c r="F759" s="31"/>
      <c r="G759" s="139">
        <f t="shared" si="33"/>
        <v>0</v>
      </c>
    </row>
    <row r="760" spans="1:16384" s="1" customFormat="1" x14ac:dyDescent="0.25">
      <c r="A760" s="186"/>
      <c r="B760" s="186"/>
      <c r="C760" s="51"/>
      <c r="D760" s="51"/>
      <c r="E760" s="66"/>
      <c r="F760" s="31"/>
      <c r="G760" s="139">
        <f t="shared" si="33"/>
        <v>0</v>
      </c>
    </row>
    <row r="761" spans="1:16384" s="1" customFormat="1" x14ac:dyDescent="0.25">
      <c r="A761" s="193" t="s">
        <v>126</v>
      </c>
      <c r="B761" s="205" t="s">
        <v>174</v>
      </c>
      <c r="C761" s="206"/>
      <c r="D761" s="206"/>
      <c r="E761" s="206"/>
      <c r="F761" s="207"/>
      <c r="G761" s="208">
        <f>SUM(G754:G760)</f>
        <v>0</v>
      </c>
    </row>
    <row r="762" spans="1:16384" s="1" customFormat="1" ht="16.5" thickTop="1" thickBot="1" x14ac:dyDescent="0.3">
      <c r="A762" s="308"/>
      <c r="B762" s="309"/>
      <c r="C762" s="309"/>
      <c r="D762" s="309"/>
      <c r="E762" s="309"/>
      <c r="F762" s="309"/>
      <c r="G762" s="310"/>
    </row>
    <row r="763" spans="1:16384" s="1" customFormat="1" ht="15.75" thickBot="1" x14ac:dyDescent="0.3">
      <c r="A763" s="186"/>
      <c r="B763" s="318" t="s">
        <v>189</v>
      </c>
      <c r="C763" s="319"/>
      <c r="D763" s="320">
        <f>SUM(G673,G688,G712,G739,G761)</f>
        <v>0</v>
      </c>
      <c r="E763" s="320"/>
      <c r="F763" s="180"/>
      <c r="G763" s="180"/>
    </row>
    <row r="764" spans="1:16384" s="313" customFormat="1" ht="15.75" thickTop="1" x14ac:dyDescent="0.25">
      <c r="A764" s="311"/>
      <c r="B764" s="312"/>
      <c r="C764" s="312"/>
      <c r="D764" s="312"/>
      <c r="E764" s="312"/>
      <c r="F764" s="312"/>
      <c r="G764" s="312"/>
    </row>
    <row r="765" spans="1:16384" s="314" customFormat="1" x14ac:dyDescent="0.25">
      <c r="A765" s="311"/>
      <c r="B765" s="312"/>
      <c r="C765" s="312"/>
      <c r="D765" s="312"/>
      <c r="E765" s="312"/>
      <c r="F765" s="312"/>
      <c r="G765" s="312"/>
      <c r="H765" s="312"/>
      <c r="I765" s="312"/>
      <c r="J765" s="312"/>
      <c r="K765" s="312"/>
      <c r="L765" s="312"/>
      <c r="M765" s="312"/>
      <c r="N765" s="312"/>
      <c r="O765" s="312"/>
      <c r="P765" s="312"/>
      <c r="Q765" s="312"/>
      <c r="R765" s="312"/>
      <c r="S765" s="312"/>
      <c r="T765" s="312"/>
      <c r="U765" s="312"/>
      <c r="V765" s="312"/>
      <c r="W765" s="312"/>
      <c r="X765" s="312"/>
      <c r="Y765" s="312"/>
      <c r="Z765" s="312"/>
      <c r="AA765" s="312"/>
      <c r="AB765" s="312"/>
      <c r="AC765" s="312"/>
      <c r="AD765" s="312"/>
      <c r="AE765" s="312"/>
      <c r="AF765" s="312"/>
      <c r="AG765" s="312"/>
      <c r="AH765" s="312"/>
      <c r="AI765" s="312"/>
      <c r="AJ765" s="312"/>
      <c r="AK765" s="312"/>
      <c r="AL765" s="312"/>
      <c r="AM765" s="312"/>
      <c r="AN765" s="312"/>
      <c r="AO765" s="312"/>
      <c r="AP765" s="312"/>
      <c r="AQ765" s="312"/>
      <c r="AR765" s="312"/>
      <c r="AS765" s="312"/>
      <c r="AT765" s="312"/>
      <c r="AU765" s="312"/>
      <c r="AV765" s="312"/>
      <c r="AW765" s="312"/>
      <c r="AX765" s="312"/>
      <c r="AY765" s="312"/>
      <c r="AZ765" s="312"/>
      <c r="BA765" s="312"/>
      <c r="BB765" s="312"/>
      <c r="BC765" s="312"/>
      <c r="BD765" s="312"/>
      <c r="BE765" s="312"/>
      <c r="BF765" s="312"/>
      <c r="BG765" s="312"/>
      <c r="BH765" s="312"/>
      <c r="BI765" s="312"/>
      <c r="BJ765" s="312"/>
      <c r="BK765" s="312"/>
      <c r="BL765" s="312"/>
      <c r="BM765" s="312"/>
      <c r="BN765" s="312"/>
      <c r="BO765" s="312"/>
      <c r="BP765" s="312"/>
      <c r="BQ765" s="312"/>
      <c r="BR765" s="312"/>
      <c r="BS765" s="312"/>
      <c r="BT765" s="312"/>
      <c r="BU765" s="312"/>
      <c r="BV765" s="312"/>
      <c r="BW765" s="312"/>
      <c r="BX765" s="312"/>
      <c r="BY765" s="312"/>
      <c r="BZ765" s="312"/>
      <c r="CA765" s="312"/>
      <c r="CB765" s="312"/>
      <c r="CC765" s="312"/>
      <c r="CD765" s="312"/>
      <c r="CE765" s="312"/>
      <c r="CF765" s="312"/>
      <c r="CG765" s="312"/>
      <c r="CH765" s="312"/>
      <c r="CI765" s="312"/>
      <c r="CJ765" s="312"/>
      <c r="CK765" s="312"/>
      <c r="CL765" s="312"/>
      <c r="CM765" s="312"/>
      <c r="CN765" s="312"/>
      <c r="CO765" s="312"/>
      <c r="CP765" s="312"/>
      <c r="CQ765" s="312"/>
      <c r="CR765" s="312"/>
      <c r="CS765" s="312"/>
      <c r="CT765" s="312"/>
      <c r="CU765" s="312"/>
      <c r="CV765" s="312"/>
      <c r="CW765" s="312"/>
      <c r="CX765" s="312"/>
      <c r="CY765" s="312"/>
      <c r="CZ765" s="312"/>
      <c r="DA765" s="312"/>
      <c r="DB765" s="312"/>
      <c r="DC765" s="312"/>
      <c r="DD765" s="312"/>
      <c r="DE765" s="312"/>
      <c r="DF765" s="312"/>
      <c r="DG765" s="312"/>
      <c r="DH765" s="312"/>
      <c r="DI765" s="312"/>
      <c r="DJ765" s="312"/>
      <c r="DK765" s="312"/>
      <c r="DL765" s="312"/>
      <c r="DM765" s="312"/>
      <c r="DN765" s="312"/>
      <c r="DO765" s="312"/>
      <c r="DP765" s="312"/>
      <c r="DQ765" s="312"/>
      <c r="DR765" s="312"/>
      <c r="DS765" s="312"/>
      <c r="DT765" s="312"/>
      <c r="DU765" s="312"/>
      <c r="DV765" s="312"/>
      <c r="DW765" s="312"/>
      <c r="DX765" s="312"/>
      <c r="DY765" s="312"/>
      <c r="DZ765" s="312"/>
      <c r="EA765" s="312"/>
      <c r="EB765" s="312"/>
      <c r="EC765" s="312"/>
      <c r="ED765" s="312"/>
      <c r="EE765" s="312"/>
      <c r="EF765" s="312"/>
      <c r="EG765" s="312"/>
      <c r="EH765" s="312"/>
      <c r="EI765" s="312"/>
      <c r="EJ765" s="312"/>
      <c r="EK765" s="312"/>
      <c r="EL765" s="312"/>
      <c r="EM765" s="312"/>
      <c r="EN765" s="312"/>
      <c r="EO765" s="312"/>
      <c r="EP765" s="312"/>
      <c r="EQ765" s="312"/>
      <c r="ER765" s="312"/>
      <c r="ES765" s="312"/>
      <c r="ET765" s="312"/>
      <c r="EU765" s="312"/>
      <c r="EV765" s="312"/>
      <c r="EW765" s="312"/>
      <c r="EX765" s="312"/>
      <c r="EY765" s="312"/>
      <c r="EZ765" s="312"/>
      <c r="FA765" s="312"/>
      <c r="FB765" s="312"/>
      <c r="FC765" s="312"/>
      <c r="FD765" s="312"/>
      <c r="FE765" s="312"/>
      <c r="FF765" s="312"/>
      <c r="FG765" s="312"/>
      <c r="FH765" s="312"/>
      <c r="FI765" s="312"/>
      <c r="FJ765" s="312"/>
      <c r="FK765" s="312"/>
      <c r="FL765" s="312"/>
      <c r="FM765" s="312"/>
      <c r="FN765" s="312"/>
      <c r="FO765" s="312"/>
      <c r="FP765" s="312"/>
      <c r="FQ765" s="312"/>
      <c r="FR765" s="312"/>
      <c r="FS765" s="312"/>
      <c r="FT765" s="312"/>
      <c r="FU765" s="312"/>
      <c r="FV765" s="312"/>
      <c r="FW765" s="312"/>
      <c r="FX765" s="312"/>
      <c r="FY765" s="312"/>
      <c r="FZ765" s="312"/>
      <c r="GA765" s="312"/>
      <c r="GB765" s="312"/>
      <c r="GC765" s="312"/>
      <c r="GD765" s="312"/>
      <c r="GE765" s="312"/>
      <c r="GF765" s="312"/>
      <c r="GG765" s="312"/>
      <c r="GH765" s="312"/>
      <c r="GI765" s="312"/>
      <c r="GJ765" s="312"/>
      <c r="GK765" s="312"/>
      <c r="GL765" s="312"/>
      <c r="GM765" s="312"/>
      <c r="GN765" s="312"/>
      <c r="GO765" s="312"/>
      <c r="GP765" s="312"/>
      <c r="GQ765" s="312"/>
      <c r="GR765" s="312"/>
      <c r="GS765" s="312"/>
      <c r="GT765" s="312"/>
      <c r="GU765" s="312"/>
      <c r="GV765" s="312"/>
      <c r="GW765" s="312"/>
      <c r="GX765" s="312"/>
      <c r="GY765" s="312"/>
      <c r="GZ765" s="312"/>
      <c r="HA765" s="312"/>
      <c r="HB765" s="312"/>
      <c r="HC765" s="312"/>
      <c r="HD765" s="312"/>
      <c r="HE765" s="312"/>
      <c r="HF765" s="312"/>
      <c r="HG765" s="312"/>
      <c r="HH765" s="312"/>
      <c r="HI765" s="312"/>
      <c r="HJ765" s="312"/>
      <c r="HK765" s="312"/>
      <c r="HL765" s="312"/>
      <c r="HM765" s="312"/>
      <c r="HN765" s="312"/>
      <c r="HO765" s="312"/>
      <c r="HP765" s="312"/>
      <c r="HQ765" s="312"/>
      <c r="HR765" s="312"/>
      <c r="HS765" s="312"/>
      <c r="HT765" s="312"/>
      <c r="HU765" s="312"/>
      <c r="HV765" s="312"/>
      <c r="HW765" s="312"/>
      <c r="HX765" s="312"/>
      <c r="HY765" s="312"/>
      <c r="HZ765" s="312"/>
      <c r="IA765" s="312"/>
      <c r="IB765" s="312"/>
      <c r="IC765" s="312"/>
      <c r="ID765" s="312"/>
      <c r="IE765" s="312"/>
      <c r="IF765" s="312"/>
      <c r="IG765" s="312"/>
      <c r="IH765" s="312"/>
      <c r="II765" s="312"/>
      <c r="IJ765" s="312"/>
      <c r="IK765" s="312"/>
      <c r="IL765" s="312"/>
      <c r="IM765" s="312"/>
      <c r="IN765" s="312"/>
      <c r="IO765" s="312"/>
      <c r="IP765" s="312"/>
      <c r="IQ765" s="312"/>
      <c r="IR765" s="312"/>
      <c r="IS765" s="312"/>
      <c r="IT765" s="312"/>
      <c r="IU765" s="312"/>
      <c r="IV765" s="312"/>
      <c r="IW765" s="312"/>
      <c r="IX765" s="312"/>
      <c r="IY765" s="312"/>
      <c r="IZ765" s="312"/>
      <c r="JA765" s="312"/>
      <c r="JB765" s="312"/>
      <c r="JC765" s="312"/>
      <c r="JD765" s="312"/>
      <c r="JE765" s="312"/>
      <c r="JF765" s="312"/>
      <c r="JG765" s="312"/>
      <c r="JH765" s="312"/>
      <c r="JI765" s="312"/>
      <c r="JJ765" s="312"/>
      <c r="JK765" s="312"/>
      <c r="JL765" s="312"/>
      <c r="JM765" s="312"/>
      <c r="JN765" s="312"/>
      <c r="JO765" s="312"/>
      <c r="JP765" s="312"/>
      <c r="JQ765" s="312"/>
      <c r="JR765" s="312"/>
      <c r="JS765" s="312"/>
      <c r="JT765" s="312"/>
      <c r="JU765" s="312"/>
      <c r="JV765" s="312"/>
      <c r="JW765" s="312"/>
      <c r="JX765" s="312"/>
      <c r="JY765" s="312"/>
      <c r="JZ765" s="312"/>
      <c r="KA765" s="312"/>
      <c r="KB765" s="312"/>
      <c r="KC765" s="312"/>
      <c r="KD765" s="312"/>
      <c r="KE765" s="312"/>
      <c r="KF765" s="312"/>
      <c r="KG765" s="312"/>
      <c r="KH765" s="312"/>
      <c r="KI765" s="312"/>
      <c r="KJ765" s="312"/>
      <c r="KK765" s="312"/>
      <c r="KL765" s="312"/>
      <c r="KM765" s="312"/>
      <c r="KN765" s="312"/>
      <c r="KO765" s="312"/>
      <c r="KP765" s="312"/>
      <c r="KQ765" s="312"/>
      <c r="KR765" s="312"/>
      <c r="KS765" s="312"/>
      <c r="KT765" s="312"/>
      <c r="KU765" s="312"/>
      <c r="KV765" s="312"/>
      <c r="KW765" s="312"/>
      <c r="KX765" s="312"/>
      <c r="KY765" s="312"/>
      <c r="KZ765" s="312"/>
      <c r="LA765" s="312"/>
      <c r="LB765" s="312"/>
      <c r="LC765" s="312"/>
      <c r="LD765" s="312"/>
      <c r="LE765" s="312"/>
      <c r="LF765" s="312"/>
      <c r="LG765" s="312"/>
      <c r="LH765" s="312"/>
      <c r="LI765" s="312"/>
      <c r="LJ765" s="312"/>
      <c r="LK765" s="312"/>
      <c r="LL765" s="312"/>
      <c r="LM765" s="312"/>
      <c r="LN765" s="312"/>
      <c r="LO765" s="312"/>
      <c r="LP765" s="312"/>
      <c r="LQ765" s="312"/>
      <c r="LR765" s="312"/>
      <c r="LS765" s="312"/>
      <c r="LT765" s="312"/>
      <c r="LU765" s="312"/>
      <c r="LV765" s="312"/>
      <c r="LW765" s="312"/>
      <c r="LX765" s="312"/>
      <c r="LY765" s="312"/>
      <c r="LZ765" s="312"/>
      <c r="MA765" s="312"/>
      <c r="MB765" s="312"/>
      <c r="MC765" s="312"/>
      <c r="MD765" s="312"/>
      <c r="ME765" s="312"/>
      <c r="MF765" s="312"/>
      <c r="MG765" s="312"/>
      <c r="MH765" s="312"/>
      <c r="MI765" s="312"/>
      <c r="MJ765" s="312"/>
      <c r="MK765" s="312"/>
      <c r="ML765" s="312"/>
      <c r="MM765" s="312"/>
      <c r="MN765" s="312"/>
      <c r="MO765" s="312"/>
      <c r="MP765" s="312"/>
      <c r="MQ765" s="312"/>
      <c r="MR765" s="312"/>
      <c r="MS765" s="312"/>
      <c r="MT765" s="312"/>
      <c r="MU765" s="312"/>
      <c r="MV765" s="312"/>
      <c r="MW765" s="312"/>
      <c r="MX765" s="312"/>
      <c r="MY765" s="312"/>
      <c r="MZ765" s="312"/>
      <c r="NA765" s="312"/>
      <c r="NB765" s="312"/>
      <c r="NC765" s="312"/>
      <c r="ND765" s="312"/>
      <c r="NE765" s="312"/>
      <c r="NF765" s="312"/>
      <c r="NG765" s="312"/>
      <c r="NH765" s="312"/>
      <c r="NI765" s="312"/>
      <c r="NJ765" s="312"/>
      <c r="NK765" s="312"/>
      <c r="NL765" s="312"/>
      <c r="NM765" s="312"/>
      <c r="NN765" s="312"/>
      <c r="NO765" s="312"/>
      <c r="NP765" s="312"/>
      <c r="NQ765" s="312"/>
      <c r="NR765" s="312"/>
      <c r="NS765" s="312"/>
      <c r="NT765" s="312"/>
      <c r="NU765" s="312"/>
      <c r="NV765" s="312"/>
      <c r="NW765" s="312"/>
      <c r="NX765" s="312"/>
      <c r="NY765" s="312"/>
      <c r="NZ765" s="312"/>
      <c r="OA765" s="312"/>
      <c r="OB765" s="312"/>
      <c r="OC765" s="312"/>
      <c r="OD765" s="312"/>
      <c r="OE765" s="312"/>
      <c r="OF765" s="312"/>
      <c r="OG765" s="312"/>
      <c r="OH765" s="312"/>
      <c r="OI765" s="312"/>
      <c r="OJ765" s="312"/>
      <c r="OK765" s="312"/>
      <c r="OL765" s="312"/>
      <c r="OM765" s="312"/>
      <c r="ON765" s="312"/>
      <c r="OO765" s="312"/>
      <c r="OP765" s="312"/>
      <c r="OQ765" s="312"/>
      <c r="OR765" s="312"/>
      <c r="OS765" s="312"/>
      <c r="OT765" s="312"/>
      <c r="OU765" s="312"/>
      <c r="OV765" s="312"/>
      <c r="OW765" s="312"/>
      <c r="OX765" s="312"/>
      <c r="OY765" s="312"/>
      <c r="OZ765" s="312"/>
      <c r="PA765" s="312"/>
      <c r="PB765" s="312"/>
      <c r="PC765" s="312"/>
      <c r="PD765" s="312"/>
      <c r="PE765" s="312"/>
      <c r="PF765" s="312"/>
      <c r="PG765" s="312"/>
      <c r="PH765" s="312"/>
      <c r="PI765" s="312"/>
      <c r="PJ765" s="312"/>
      <c r="PK765" s="312"/>
      <c r="PL765" s="312"/>
      <c r="PM765" s="312"/>
      <c r="PN765" s="312"/>
      <c r="PO765" s="312"/>
      <c r="PP765" s="312"/>
      <c r="PQ765" s="312"/>
      <c r="PR765" s="312"/>
      <c r="PS765" s="312"/>
      <c r="PT765" s="312"/>
      <c r="PU765" s="312"/>
      <c r="PV765" s="312"/>
      <c r="PW765" s="312"/>
      <c r="PX765" s="312"/>
      <c r="PY765" s="312"/>
      <c r="PZ765" s="312"/>
      <c r="QA765" s="312"/>
      <c r="QB765" s="312"/>
      <c r="QC765" s="312"/>
      <c r="QD765" s="312"/>
      <c r="QE765" s="312"/>
      <c r="QF765" s="312"/>
      <c r="QG765" s="312"/>
      <c r="QH765" s="312"/>
      <c r="QI765" s="312"/>
      <c r="QJ765" s="312"/>
      <c r="QK765" s="312"/>
      <c r="QL765" s="312"/>
      <c r="QM765" s="312"/>
      <c r="QN765" s="312"/>
      <c r="QO765" s="312"/>
      <c r="QP765" s="312"/>
      <c r="QQ765" s="312"/>
      <c r="QR765" s="312"/>
      <c r="QS765" s="312"/>
      <c r="QT765" s="312"/>
      <c r="QU765" s="312"/>
      <c r="QV765" s="312"/>
      <c r="QW765" s="312"/>
      <c r="QX765" s="312"/>
      <c r="QY765" s="312"/>
      <c r="QZ765" s="312"/>
      <c r="RA765" s="312"/>
      <c r="RB765" s="312"/>
      <c r="RC765" s="312"/>
      <c r="RD765" s="312"/>
      <c r="RE765" s="312"/>
      <c r="RF765" s="312"/>
      <c r="RG765" s="312"/>
      <c r="RH765" s="312"/>
      <c r="RI765" s="312"/>
      <c r="RJ765" s="312"/>
      <c r="RK765" s="312"/>
      <c r="RL765" s="312"/>
      <c r="RM765" s="312"/>
      <c r="RN765" s="312"/>
      <c r="RO765" s="312"/>
      <c r="RP765" s="312"/>
      <c r="RQ765" s="312"/>
      <c r="RR765" s="312"/>
      <c r="RS765" s="312"/>
      <c r="RT765" s="312"/>
      <c r="RU765" s="312"/>
      <c r="RV765" s="312"/>
      <c r="RW765" s="312"/>
      <c r="RX765" s="312"/>
      <c r="RY765" s="312"/>
      <c r="RZ765" s="312"/>
      <c r="SA765" s="312"/>
      <c r="SB765" s="312"/>
      <c r="SC765" s="312"/>
      <c r="SD765" s="312"/>
      <c r="SE765" s="312"/>
      <c r="SF765" s="312"/>
      <c r="SG765" s="312"/>
      <c r="SH765" s="312"/>
      <c r="SI765" s="312"/>
      <c r="SJ765" s="312"/>
      <c r="SK765" s="312"/>
      <c r="SL765" s="312"/>
      <c r="SM765" s="312"/>
      <c r="SN765" s="312"/>
      <c r="SO765" s="312"/>
      <c r="SP765" s="312"/>
      <c r="SQ765" s="312"/>
      <c r="SR765" s="312"/>
      <c r="SS765" s="312"/>
      <c r="ST765" s="312"/>
      <c r="SU765" s="312"/>
      <c r="SV765" s="312"/>
      <c r="SW765" s="312"/>
      <c r="SX765" s="312"/>
      <c r="SY765" s="312"/>
      <c r="SZ765" s="312"/>
      <c r="TA765" s="312"/>
      <c r="TB765" s="312"/>
      <c r="TC765" s="312"/>
      <c r="TD765" s="312"/>
      <c r="TE765" s="312"/>
      <c r="TF765" s="312"/>
      <c r="TG765" s="312"/>
      <c r="TH765" s="312"/>
      <c r="TI765" s="312"/>
      <c r="TJ765" s="312"/>
      <c r="TK765" s="312"/>
      <c r="TL765" s="312"/>
      <c r="TM765" s="312"/>
      <c r="TN765" s="312"/>
      <c r="TO765" s="312"/>
      <c r="TP765" s="312"/>
      <c r="TQ765" s="312"/>
      <c r="TR765" s="312"/>
      <c r="TS765" s="312"/>
      <c r="TT765" s="312"/>
      <c r="TU765" s="312"/>
      <c r="TV765" s="312"/>
      <c r="TW765" s="312"/>
      <c r="TX765" s="312"/>
      <c r="TY765" s="312"/>
      <c r="TZ765" s="312"/>
      <c r="UA765" s="312"/>
      <c r="UB765" s="312"/>
      <c r="UC765" s="312"/>
      <c r="UD765" s="312"/>
      <c r="UE765" s="312"/>
      <c r="UF765" s="312"/>
      <c r="UG765" s="312"/>
      <c r="UH765" s="312"/>
      <c r="UI765" s="312"/>
      <c r="UJ765" s="312"/>
      <c r="UK765" s="312"/>
      <c r="UL765" s="312"/>
      <c r="UM765" s="312"/>
      <c r="UN765" s="312"/>
      <c r="UO765" s="312"/>
      <c r="UP765" s="312"/>
      <c r="UQ765" s="312"/>
      <c r="UR765" s="312"/>
      <c r="US765" s="312"/>
      <c r="UT765" s="312"/>
      <c r="UU765" s="312"/>
      <c r="UV765" s="312"/>
      <c r="UW765" s="312"/>
      <c r="UX765" s="312"/>
      <c r="UY765" s="312"/>
      <c r="UZ765" s="312"/>
      <c r="VA765" s="312"/>
      <c r="VB765" s="312"/>
      <c r="VC765" s="312"/>
      <c r="VD765" s="312"/>
      <c r="VE765" s="312"/>
      <c r="VF765" s="312"/>
      <c r="VG765" s="312"/>
      <c r="VH765" s="312"/>
      <c r="VI765" s="312"/>
      <c r="VJ765" s="312"/>
      <c r="VK765" s="312"/>
      <c r="VL765" s="312"/>
      <c r="VM765" s="312"/>
      <c r="VN765" s="312"/>
      <c r="VO765" s="312"/>
      <c r="VP765" s="312"/>
      <c r="VQ765" s="312"/>
      <c r="VR765" s="312"/>
      <c r="VS765" s="312"/>
      <c r="VT765" s="312"/>
      <c r="VU765" s="312"/>
      <c r="VV765" s="312"/>
      <c r="VW765" s="312"/>
      <c r="VX765" s="312"/>
      <c r="VY765" s="312"/>
      <c r="VZ765" s="312"/>
      <c r="WA765" s="312"/>
      <c r="WB765" s="312"/>
      <c r="WC765" s="312"/>
      <c r="WD765" s="312"/>
      <c r="WE765" s="312"/>
      <c r="WF765" s="312"/>
      <c r="WG765" s="312"/>
      <c r="WH765" s="312"/>
      <c r="WI765" s="312"/>
      <c r="WJ765" s="312"/>
      <c r="WK765" s="312"/>
      <c r="WL765" s="312"/>
      <c r="WM765" s="312"/>
      <c r="WN765" s="312"/>
      <c r="WO765" s="312"/>
      <c r="WP765" s="312"/>
      <c r="WQ765" s="312"/>
      <c r="WR765" s="312"/>
      <c r="WS765" s="312"/>
      <c r="WT765" s="312"/>
      <c r="WU765" s="312"/>
      <c r="WV765" s="312"/>
      <c r="WW765" s="312"/>
      <c r="WX765" s="312"/>
      <c r="WY765" s="312"/>
      <c r="WZ765" s="312"/>
      <c r="XA765" s="312"/>
      <c r="XB765" s="312"/>
      <c r="XC765" s="312"/>
      <c r="XD765" s="312"/>
      <c r="XE765" s="312"/>
      <c r="XF765" s="312"/>
      <c r="XG765" s="312"/>
      <c r="XH765" s="312"/>
      <c r="XI765" s="312"/>
      <c r="XJ765" s="312"/>
      <c r="XK765" s="312"/>
      <c r="XL765" s="312"/>
      <c r="XM765" s="312"/>
      <c r="XN765" s="312"/>
      <c r="XO765" s="312"/>
      <c r="XP765" s="312"/>
      <c r="XQ765" s="312"/>
      <c r="XR765" s="312"/>
      <c r="XS765" s="312"/>
      <c r="XT765" s="312"/>
      <c r="XU765" s="312"/>
      <c r="XV765" s="312"/>
      <c r="XW765" s="312"/>
      <c r="XX765" s="312"/>
      <c r="XY765" s="312"/>
      <c r="XZ765" s="312"/>
      <c r="YA765" s="312"/>
      <c r="YB765" s="312"/>
      <c r="YC765" s="312"/>
      <c r="YD765" s="312"/>
      <c r="YE765" s="312"/>
      <c r="YF765" s="312"/>
      <c r="YG765" s="312"/>
      <c r="YH765" s="312"/>
      <c r="YI765" s="312"/>
      <c r="YJ765" s="312"/>
      <c r="YK765" s="312"/>
      <c r="YL765" s="312"/>
      <c r="YM765" s="312"/>
      <c r="YN765" s="312"/>
      <c r="YO765" s="312"/>
      <c r="YP765" s="312"/>
      <c r="YQ765" s="312"/>
      <c r="YR765" s="312"/>
      <c r="YS765" s="312"/>
      <c r="YT765" s="312"/>
      <c r="YU765" s="312"/>
      <c r="YV765" s="312"/>
      <c r="YW765" s="312"/>
      <c r="YX765" s="312"/>
      <c r="YY765" s="312"/>
      <c r="YZ765" s="312"/>
      <c r="ZA765" s="312"/>
      <c r="ZB765" s="312"/>
      <c r="ZC765" s="312"/>
      <c r="ZD765" s="312"/>
      <c r="ZE765" s="312"/>
      <c r="ZF765" s="312"/>
      <c r="ZG765" s="312"/>
      <c r="ZH765" s="312"/>
      <c r="ZI765" s="312"/>
      <c r="ZJ765" s="312"/>
      <c r="ZK765" s="312"/>
      <c r="ZL765" s="312"/>
      <c r="ZM765" s="312"/>
      <c r="ZN765" s="312"/>
      <c r="ZO765" s="312"/>
      <c r="ZP765" s="312"/>
      <c r="ZQ765" s="312"/>
      <c r="ZR765" s="312"/>
      <c r="ZS765" s="312"/>
      <c r="ZT765" s="312"/>
      <c r="ZU765" s="312"/>
      <c r="ZV765" s="312"/>
      <c r="ZW765" s="312"/>
      <c r="ZX765" s="312"/>
      <c r="ZY765" s="312"/>
      <c r="ZZ765" s="312"/>
      <c r="AAA765" s="312"/>
      <c r="AAB765" s="312"/>
      <c r="AAC765" s="312"/>
      <c r="AAD765" s="312"/>
      <c r="AAE765" s="312"/>
      <c r="AAF765" s="312"/>
      <c r="AAG765" s="312"/>
      <c r="AAH765" s="312"/>
      <c r="AAI765" s="312"/>
      <c r="AAJ765" s="312"/>
      <c r="AAK765" s="312"/>
      <c r="AAL765" s="312"/>
      <c r="AAM765" s="312"/>
      <c r="AAN765" s="312"/>
      <c r="AAO765" s="312"/>
      <c r="AAP765" s="312"/>
      <c r="AAQ765" s="312"/>
      <c r="AAR765" s="312"/>
      <c r="AAS765" s="312"/>
      <c r="AAT765" s="312"/>
      <c r="AAU765" s="312"/>
      <c r="AAV765" s="312"/>
      <c r="AAW765" s="312"/>
      <c r="AAX765" s="312"/>
      <c r="AAY765" s="312"/>
      <c r="AAZ765" s="312"/>
      <c r="ABA765" s="312"/>
      <c r="ABB765" s="312"/>
      <c r="ABC765" s="312"/>
      <c r="ABD765" s="312"/>
      <c r="ABE765" s="312"/>
      <c r="ABF765" s="312"/>
      <c r="ABG765" s="312"/>
      <c r="ABH765" s="312"/>
      <c r="ABI765" s="312"/>
      <c r="ABJ765" s="312"/>
      <c r="ABK765" s="312"/>
      <c r="ABL765" s="312"/>
      <c r="ABM765" s="312"/>
      <c r="ABN765" s="312"/>
      <c r="ABO765" s="312"/>
      <c r="ABP765" s="312"/>
      <c r="ABQ765" s="312"/>
      <c r="ABR765" s="312"/>
      <c r="ABS765" s="312"/>
      <c r="ABT765" s="312"/>
      <c r="ABU765" s="312"/>
      <c r="ABV765" s="312"/>
      <c r="ABW765" s="312"/>
      <c r="ABX765" s="312"/>
      <c r="ABY765" s="312"/>
      <c r="ABZ765" s="312"/>
      <c r="ACA765" s="312"/>
      <c r="ACB765" s="312"/>
      <c r="ACC765" s="312"/>
      <c r="ACD765" s="312"/>
      <c r="ACE765" s="312"/>
      <c r="ACF765" s="312"/>
      <c r="ACG765" s="312"/>
      <c r="ACH765" s="312"/>
      <c r="ACI765" s="312"/>
      <c r="ACJ765" s="312"/>
      <c r="ACK765" s="312"/>
      <c r="ACL765" s="312"/>
      <c r="ACM765" s="312"/>
      <c r="ACN765" s="312"/>
      <c r="ACO765" s="312"/>
      <c r="ACP765" s="312"/>
      <c r="ACQ765" s="312"/>
      <c r="ACR765" s="312"/>
      <c r="ACS765" s="312"/>
      <c r="ACT765" s="312"/>
      <c r="ACU765" s="312"/>
      <c r="ACV765" s="312"/>
      <c r="ACW765" s="312"/>
      <c r="ACX765" s="312"/>
      <c r="ACY765" s="312"/>
      <c r="ACZ765" s="312"/>
      <c r="ADA765" s="312"/>
      <c r="ADB765" s="312"/>
      <c r="ADC765" s="312"/>
      <c r="ADD765" s="312"/>
      <c r="ADE765" s="312"/>
      <c r="ADF765" s="312"/>
      <c r="ADG765" s="312"/>
      <c r="ADH765" s="312"/>
      <c r="ADI765" s="312"/>
      <c r="ADJ765" s="312"/>
      <c r="ADK765" s="312"/>
      <c r="ADL765" s="312"/>
      <c r="ADM765" s="312"/>
      <c r="ADN765" s="312"/>
      <c r="ADO765" s="312"/>
      <c r="ADP765" s="312"/>
      <c r="ADQ765" s="312"/>
      <c r="ADR765" s="312"/>
      <c r="ADS765" s="312"/>
      <c r="ADT765" s="312"/>
      <c r="ADU765" s="312"/>
      <c r="ADV765" s="312"/>
      <c r="ADW765" s="312"/>
      <c r="ADX765" s="312"/>
      <c r="ADY765" s="312"/>
      <c r="ADZ765" s="312"/>
      <c r="AEA765" s="312"/>
      <c r="AEB765" s="312"/>
      <c r="AEC765" s="312"/>
      <c r="AED765" s="312"/>
      <c r="AEE765" s="312"/>
      <c r="AEF765" s="312"/>
      <c r="AEG765" s="312"/>
      <c r="AEH765" s="312"/>
      <c r="AEI765" s="312"/>
      <c r="AEJ765" s="312"/>
      <c r="AEK765" s="312"/>
      <c r="AEL765" s="312"/>
      <c r="AEM765" s="312"/>
      <c r="AEN765" s="312"/>
      <c r="AEO765" s="312"/>
      <c r="AEP765" s="312"/>
      <c r="AEQ765" s="312"/>
      <c r="AER765" s="312"/>
      <c r="AES765" s="312"/>
      <c r="AET765" s="312"/>
      <c r="AEU765" s="312"/>
      <c r="AEV765" s="312"/>
      <c r="AEW765" s="312"/>
      <c r="AEX765" s="312"/>
      <c r="AEY765" s="312"/>
      <c r="AEZ765" s="312"/>
      <c r="AFA765" s="312"/>
      <c r="AFB765" s="312"/>
      <c r="AFC765" s="312"/>
      <c r="AFD765" s="312"/>
      <c r="AFE765" s="312"/>
      <c r="AFF765" s="312"/>
      <c r="AFG765" s="312"/>
      <c r="AFH765" s="312"/>
      <c r="AFI765" s="312"/>
      <c r="AFJ765" s="312"/>
      <c r="AFK765" s="312"/>
      <c r="AFL765" s="312"/>
      <c r="AFM765" s="312"/>
      <c r="AFN765" s="312"/>
      <c r="AFO765" s="312"/>
      <c r="AFP765" s="312"/>
      <c r="AFQ765" s="312"/>
      <c r="AFR765" s="312"/>
      <c r="AFS765" s="312"/>
      <c r="AFT765" s="312"/>
      <c r="AFU765" s="312"/>
      <c r="AFV765" s="312"/>
      <c r="AFW765" s="312"/>
      <c r="AFX765" s="312"/>
      <c r="AFY765" s="312"/>
      <c r="AFZ765" s="312"/>
      <c r="AGA765" s="312"/>
      <c r="AGB765" s="312"/>
      <c r="AGC765" s="312"/>
      <c r="AGD765" s="312"/>
      <c r="AGE765" s="312"/>
      <c r="AGF765" s="312"/>
      <c r="AGG765" s="312"/>
      <c r="AGH765" s="312"/>
      <c r="AGI765" s="312"/>
      <c r="AGJ765" s="312"/>
      <c r="AGK765" s="312"/>
      <c r="AGL765" s="312"/>
      <c r="AGM765" s="312"/>
      <c r="AGN765" s="312"/>
      <c r="AGO765" s="312"/>
      <c r="AGP765" s="312"/>
      <c r="AGQ765" s="312"/>
      <c r="AGR765" s="312"/>
      <c r="AGS765" s="312"/>
      <c r="AGT765" s="312"/>
      <c r="AGU765" s="312"/>
      <c r="AGV765" s="312"/>
      <c r="AGW765" s="312"/>
      <c r="AGX765" s="312"/>
      <c r="AGY765" s="312"/>
      <c r="AGZ765" s="312"/>
      <c r="AHA765" s="312"/>
      <c r="AHB765" s="312"/>
      <c r="AHC765" s="312"/>
      <c r="AHD765" s="312"/>
      <c r="AHE765" s="312"/>
      <c r="AHF765" s="312"/>
      <c r="AHG765" s="312"/>
      <c r="AHH765" s="312"/>
      <c r="AHI765" s="312"/>
      <c r="AHJ765" s="312"/>
      <c r="AHK765" s="312"/>
      <c r="AHL765" s="312"/>
      <c r="AHM765" s="312"/>
      <c r="AHN765" s="312"/>
      <c r="AHO765" s="312"/>
      <c r="AHP765" s="312"/>
      <c r="AHQ765" s="312"/>
      <c r="AHR765" s="312"/>
      <c r="AHS765" s="312"/>
      <c r="AHT765" s="312"/>
      <c r="AHU765" s="312"/>
      <c r="AHV765" s="312"/>
      <c r="AHW765" s="312"/>
      <c r="AHX765" s="312"/>
      <c r="AHY765" s="312"/>
      <c r="AHZ765" s="312"/>
      <c r="AIA765" s="312"/>
      <c r="AIB765" s="312"/>
      <c r="AIC765" s="312"/>
      <c r="AID765" s="312"/>
      <c r="AIE765" s="312"/>
      <c r="AIF765" s="312"/>
      <c r="AIG765" s="312"/>
      <c r="AIH765" s="312"/>
      <c r="AII765" s="312"/>
      <c r="AIJ765" s="312"/>
      <c r="AIK765" s="312"/>
      <c r="AIL765" s="312"/>
      <c r="AIM765" s="312"/>
      <c r="AIN765" s="312"/>
      <c r="AIO765" s="312"/>
      <c r="AIP765" s="312"/>
      <c r="AIQ765" s="312"/>
      <c r="AIR765" s="312"/>
      <c r="AIS765" s="312"/>
      <c r="AIT765" s="312"/>
      <c r="AIU765" s="312"/>
      <c r="AIV765" s="312"/>
      <c r="AIW765" s="312"/>
      <c r="AIX765" s="312"/>
      <c r="AIY765" s="312"/>
      <c r="AIZ765" s="312"/>
      <c r="AJA765" s="312"/>
      <c r="AJB765" s="312"/>
      <c r="AJC765" s="312"/>
      <c r="AJD765" s="312"/>
      <c r="AJE765" s="312"/>
      <c r="AJF765" s="312"/>
      <c r="AJG765" s="312"/>
      <c r="AJH765" s="312"/>
      <c r="AJI765" s="312"/>
      <c r="AJJ765" s="312"/>
      <c r="AJK765" s="312"/>
      <c r="AJL765" s="312"/>
      <c r="AJM765" s="312"/>
      <c r="AJN765" s="312"/>
      <c r="AJO765" s="312"/>
      <c r="AJP765" s="312"/>
      <c r="AJQ765" s="312"/>
      <c r="AJR765" s="312"/>
      <c r="AJS765" s="312"/>
      <c r="AJT765" s="312"/>
      <c r="AJU765" s="312"/>
      <c r="AJV765" s="312"/>
      <c r="AJW765" s="312"/>
      <c r="AJX765" s="312"/>
      <c r="AJY765" s="312"/>
      <c r="AJZ765" s="312"/>
      <c r="AKA765" s="312"/>
      <c r="AKB765" s="312"/>
      <c r="AKC765" s="312"/>
      <c r="AKD765" s="312"/>
      <c r="AKE765" s="312"/>
      <c r="AKF765" s="312"/>
      <c r="AKG765" s="312"/>
      <c r="AKH765" s="312"/>
      <c r="AKI765" s="312"/>
      <c r="AKJ765" s="312"/>
      <c r="AKK765" s="312"/>
      <c r="AKL765" s="312"/>
      <c r="AKM765" s="312"/>
      <c r="AKN765" s="312"/>
      <c r="AKO765" s="312"/>
      <c r="AKP765" s="312"/>
      <c r="AKQ765" s="312"/>
      <c r="AKR765" s="312"/>
      <c r="AKS765" s="312"/>
      <c r="AKT765" s="312"/>
      <c r="AKU765" s="312"/>
      <c r="AKV765" s="312"/>
      <c r="AKW765" s="312"/>
      <c r="AKX765" s="312"/>
      <c r="AKY765" s="312"/>
      <c r="AKZ765" s="312"/>
      <c r="ALA765" s="312"/>
      <c r="ALB765" s="312"/>
      <c r="ALC765" s="312"/>
      <c r="ALD765" s="312"/>
      <c r="ALE765" s="312"/>
      <c r="ALF765" s="312"/>
      <c r="ALG765" s="312"/>
      <c r="ALH765" s="312"/>
      <c r="ALI765" s="312"/>
      <c r="ALJ765" s="312"/>
      <c r="ALK765" s="312"/>
      <c r="ALL765" s="312"/>
      <c r="ALM765" s="312"/>
      <c r="ALN765" s="312"/>
      <c r="ALO765" s="312"/>
      <c r="ALP765" s="312"/>
      <c r="ALQ765" s="312"/>
      <c r="ALR765" s="312"/>
      <c r="ALS765" s="312"/>
      <c r="ALT765" s="312"/>
      <c r="ALU765" s="312"/>
      <c r="ALV765" s="312"/>
      <c r="ALW765" s="312"/>
      <c r="ALX765" s="312"/>
      <c r="ALY765" s="312"/>
      <c r="ALZ765" s="312"/>
      <c r="AMA765" s="312"/>
      <c r="AMB765" s="312"/>
      <c r="AMC765" s="312"/>
      <c r="AMD765" s="312"/>
      <c r="AME765" s="312"/>
      <c r="AMF765" s="312"/>
      <c r="AMG765" s="312"/>
      <c r="AMH765" s="312"/>
      <c r="AMI765" s="312"/>
      <c r="AMJ765" s="312"/>
      <c r="AMK765" s="312"/>
      <c r="AML765" s="312"/>
      <c r="AMM765" s="312"/>
      <c r="AMN765" s="312"/>
      <c r="AMO765" s="312"/>
      <c r="AMP765" s="312"/>
      <c r="AMQ765" s="312"/>
      <c r="AMR765" s="312"/>
      <c r="AMS765" s="312"/>
      <c r="AMT765" s="312"/>
      <c r="AMU765" s="312"/>
      <c r="AMV765" s="312"/>
      <c r="AMW765" s="312"/>
      <c r="AMX765" s="312"/>
      <c r="AMY765" s="312"/>
      <c r="AMZ765" s="312"/>
      <c r="ANA765" s="312"/>
      <c r="ANB765" s="312"/>
      <c r="ANC765" s="312"/>
      <c r="AND765" s="312"/>
      <c r="ANE765" s="312"/>
      <c r="ANF765" s="312"/>
      <c r="ANG765" s="312"/>
      <c r="ANH765" s="312"/>
      <c r="ANI765" s="312"/>
      <c r="ANJ765" s="312"/>
      <c r="ANK765" s="312"/>
      <c r="ANL765" s="312"/>
      <c r="ANM765" s="312"/>
      <c r="ANN765" s="312"/>
      <c r="ANO765" s="312"/>
      <c r="ANP765" s="312"/>
      <c r="ANQ765" s="312"/>
      <c r="ANR765" s="312"/>
      <c r="ANS765" s="312"/>
      <c r="ANT765" s="312"/>
      <c r="ANU765" s="312"/>
      <c r="ANV765" s="312"/>
      <c r="ANW765" s="312"/>
      <c r="ANX765" s="312"/>
      <c r="ANY765" s="312"/>
      <c r="ANZ765" s="312"/>
      <c r="AOA765" s="312"/>
      <c r="AOB765" s="312"/>
      <c r="AOC765" s="312"/>
      <c r="AOD765" s="312"/>
      <c r="AOE765" s="312"/>
      <c r="AOF765" s="312"/>
      <c r="AOG765" s="312"/>
      <c r="AOH765" s="312"/>
      <c r="AOI765" s="312"/>
      <c r="AOJ765" s="312"/>
      <c r="AOK765" s="312"/>
      <c r="AOL765" s="312"/>
      <c r="AOM765" s="312"/>
      <c r="AON765" s="312"/>
      <c r="AOO765" s="312"/>
      <c r="AOP765" s="312"/>
      <c r="AOQ765" s="312"/>
      <c r="AOR765" s="312"/>
      <c r="AOS765" s="312"/>
      <c r="AOT765" s="312"/>
      <c r="AOU765" s="312"/>
      <c r="AOV765" s="312"/>
      <c r="AOW765" s="312"/>
      <c r="AOX765" s="312"/>
      <c r="AOY765" s="312"/>
      <c r="AOZ765" s="312"/>
      <c r="APA765" s="312"/>
      <c r="APB765" s="312"/>
      <c r="APC765" s="312"/>
      <c r="APD765" s="312"/>
      <c r="APE765" s="312"/>
      <c r="APF765" s="312"/>
      <c r="APG765" s="312"/>
      <c r="APH765" s="312"/>
      <c r="API765" s="312"/>
      <c r="APJ765" s="312"/>
      <c r="APK765" s="312"/>
      <c r="APL765" s="312"/>
      <c r="APM765" s="312"/>
      <c r="APN765" s="312"/>
      <c r="APO765" s="312"/>
      <c r="APP765" s="312"/>
      <c r="APQ765" s="312"/>
      <c r="APR765" s="312"/>
      <c r="APS765" s="312"/>
      <c r="APT765" s="312"/>
      <c r="APU765" s="312"/>
      <c r="APV765" s="312"/>
      <c r="APW765" s="312"/>
      <c r="APX765" s="312"/>
      <c r="APY765" s="312"/>
      <c r="APZ765" s="312"/>
      <c r="AQA765" s="312"/>
      <c r="AQB765" s="312"/>
      <c r="AQC765" s="312"/>
      <c r="AQD765" s="312"/>
      <c r="AQE765" s="312"/>
      <c r="AQF765" s="312"/>
      <c r="AQG765" s="312"/>
      <c r="AQH765" s="312"/>
      <c r="AQI765" s="312"/>
      <c r="AQJ765" s="312"/>
      <c r="AQK765" s="312"/>
      <c r="AQL765" s="312"/>
      <c r="AQM765" s="312"/>
      <c r="AQN765" s="312"/>
      <c r="AQO765" s="312"/>
      <c r="AQP765" s="312"/>
      <c r="AQQ765" s="312"/>
      <c r="AQR765" s="312"/>
      <c r="AQS765" s="312"/>
      <c r="AQT765" s="312"/>
      <c r="AQU765" s="312"/>
      <c r="AQV765" s="312"/>
      <c r="AQW765" s="312"/>
      <c r="AQX765" s="312"/>
      <c r="AQY765" s="312"/>
      <c r="AQZ765" s="312"/>
      <c r="ARA765" s="312"/>
      <c r="ARB765" s="312"/>
      <c r="ARC765" s="312"/>
      <c r="ARD765" s="312"/>
      <c r="ARE765" s="312"/>
      <c r="ARF765" s="312"/>
      <c r="ARG765" s="312"/>
      <c r="ARH765" s="312"/>
      <c r="ARI765" s="312"/>
      <c r="ARJ765" s="312"/>
      <c r="ARK765" s="312"/>
      <c r="ARL765" s="312"/>
      <c r="ARM765" s="312"/>
      <c r="ARN765" s="312"/>
      <c r="ARO765" s="312"/>
      <c r="ARP765" s="312"/>
      <c r="ARQ765" s="312"/>
      <c r="ARR765" s="312"/>
      <c r="ARS765" s="312"/>
      <c r="ART765" s="312"/>
      <c r="ARU765" s="312"/>
      <c r="ARV765" s="312"/>
      <c r="ARW765" s="312"/>
      <c r="ARX765" s="312"/>
      <c r="ARY765" s="312"/>
      <c r="ARZ765" s="312"/>
      <c r="ASA765" s="312"/>
      <c r="ASB765" s="312"/>
      <c r="ASC765" s="312"/>
      <c r="ASD765" s="312"/>
      <c r="ASE765" s="312"/>
      <c r="ASF765" s="312"/>
      <c r="ASG765" s="312"/>
      <c r="ASH765" s="312"/>
      <c r="ASI765" s="312"/>
      <c r="ASJ765" s="312"/>
      <c r="ASK765" s="312"/>
      <c r="ASL765" s="312"/>
      <c r="ASM765" s="312"/>
      <c r="ASN765" s="312"/>
      <c r="ASO765" s="312"/>
      <c r="ASP765" s="312"/>
      <c r="ASQ765" s="312"/>
      <c r="ASR765" s="312"/>
      <c r="ASS765" s="312"/>
      <c r="AST765" s="312"/>
      <c r="ASU765" s="312"/>
      <c r="ASV765" s="312"/>
      <c r="ASW765" s="312"/>
      <c r="ASX765" s="312"/>
      <c r="ASY765" s="312"/>
      <c r="ASZ765" s="312"/>
      <c r="ATA765" s="312"/>
      <c r="ATB765" s="312"/>
      <c r="ATC765" s="312"/>
      <c r="ATD765" s="312"/>
      <c r="ATE765" s="312"/>
      <c r="ATF765" s="312"/>
      <c r="ATG765" s="312"/>
      <c r="ATH765" s="312"/>
      <c r="ATI765" s="312"/>
      <c r="ATJ765" s="312"/>
      <c r="ATK765" s="312"/>
      <c r="ATL765" s="312"/>
      <c r="ATM765" s="312"/>
      <c r="ATN765" s="312"/>
      <c r="ATO765" s="312"/>
      <c r="ATP765" s="312"/>
      <c r="ATQ765" s="312"/>
      <c r="ATR765" s="312"/>
      <c r="ATS765" s="312"/>
      <c r="ATT765" s="312"/>
      <c r="ATU765" s="312"/>
      <c r="ATV765" s="312"/>
      <c r="ATW765" s="312"/>
      <c r="ATX765" s="312"/>
      <c r="ATY765" s="312"/>
      <c r="ATZ765" s="312"/>
      <c r="AUA765" s="312"/>
      <c r="AUB765" s="312"/>
      <c r="AUC765" s="312"/>
      <c r="AUD765" s="312"/>
      <c r="AUE765" s="312"/>
      <c r="AUF765" s="312"/>
      <c r="AUG765" s="312"/>
      <c r="AUH765" s="312"/>
      <c r="AUI765" s="312"/>
      <c r="AUJ765" s="312"/>
      <c r="AUK765" s="312"/>
      <c r="AUL765" s="312"/>
      <c r="AUM765" s="312"/>
      <c r="AUN765" s="312"/>
      <c r="AUO765" s="312"/>
      <c r="AUP765" s="312"/>
      <c r="AUQ765" s="312"/>
      <c r="AUR765" s="312"/>
      <c r="AUS765" s="312"/>
      <c r="AUT765" s="312"/>
      <c r="AUU765" s="312"/>
      <c r="AUV765" s="312"/>
      <c r="AUW765" s="312"/>
      <c r="AUX765" s="312"/>
      <c r="AUY765" s="312"/>
      <c r="AUZ765" s="312"/>
      <c r="AVA765" s="312"/>
      <c r="AVB765" s="312"/>
      <c r="AVC765" s="312"/>
      <c r="AVD765" s="312"/>
      <c r="AVE765" s="312"/>
      <c r="AVF765" s="312"/>
      <c r="AVG765" s="312"/>
      <c r="AVH765" s="312"/>
      <c r="AVI765" s="312"/>
      <c r="AVJ765" s="312"/>
      <c r="AVK765" s="312"/>
      <c r="AVL765" s="312"/>
      <c r="AVM765" s="312"/>
      <c r="AVN765" s="312"/>
      <c r="AVO765" s="312"/>
      <c r="AVP765" s="312"/>
      <c r="AVQ765" s="312"/>
      <c r="AVR765" s="312"/>
      <c r="AVS765" s="312"/>
      <c r="AVT765" s="312"/>
      <c r="AVU765" s="312"/>
      <c r="AVV765" s="312"/>
      <c r="AVW765" s="312"/>
      <c r="AVX765" s="312"/>
      <c r="AVY765" s="312"/>
      <c r="AVZ765" s="312"/>
      <c r="AWA765" s="312"/>
      <c r="AWB765" s="312"/>
      <c r="AWC765" s="312"/>
      <c r="AWD765" s="312"/>
      <c r="AWE765" s="312"/>
      <c r="AWF765" s="312"/>
      <c r="AWG765" s="312"/>
      <c r="AWH765" s="312"/>
      <c r="AWI765" s="312"/>
      <c r="AWJ765" s="312"/>
      <c r="AWK765" s="312"/>
      <c r="AWL765" s="312"/>
      <c r="AWM765" s="312"/>
      <c r="AWN765" s="312"/>
      <c r="AWO765" s="312"/>
      <c r="AWP765" s="312"/>
      <c r="AWQ765" s="312"/>
      <c r="AWR765" s="312"/>
      <c r="AWS765" s="312"/>
      <c r="AWT765" s="312"/>
      <c r="AWU765" s="312"/>
      <c r="AWV765" s="312"/>
      <c r="AWW765" s="312"/>
      <c r="AWX765" s="312"/>
      <c r="AWY765" s="312"/>
      <c r="AWZ765" s="312"/>
      <c r="AXA765" s="312"/>
      <c r="AXB765" s="312"/>
      <c r="AXC765" s="312"/>
      <c r="AXD765" s="312"/>
      <c r="AXE765" s="312"/>
      <c r="AXF765" s="312"/>
      <c r="AXG765" s="312"/>
      <c r="AXH765" s="312"/>
      <c r="AXI765" s="312"/>
      <c r="AXJ765" s="312"/>
      <c r="AXK765" s="312"/>
      <c r="AXL765" s="312"/>
      <c r="AXM765" s="312"/>
      <c r="AXN765" s="312"/>
      <c r="AXO765" s="312"/>
      <c r="AXP765" s="312"/>
      <c r="AXQ765" s="312"/>
      <c r="AXR765" s="312"/>
      <c r="AXS765" s="312"/>
      <c r="AXT765" s="312"/>
      <c r="AXU765" s="312"/>
      <c r="AXV765" s="312"/>
      <c r="AXW765" s="312"/>
      <c r="AXX765" s="312"/>
      <c r="AXY765" s="312"/>
      <c r="AXZ765" s="312"/>
      <c r="AYA765" s="312"/>
      <c r="AYB765" s="312"/>
      <c r="AYC765" s="312"/>
      <c r="AYD765" s="312"/>
      <c r="AYE765" s="312"/>
      <c r="AYF765" s="312"/>
      <c r="AYG765" s="312"/>
      <c r="AYH765" s="312"/>
      <c r="AYI765" s="312"/>
      <c r="AYJ765" s="312"/>
      <c r="AYK765" s="312"/>
      <c r="AYL765" s="312"/>
      <c r="AYM765" s="312"/>
      <c r="AYN765" s="312"/>
      <c r="AYO765" s="312"/>
      <c r="AYP765" s="312"/>
      <c r="AYQ765" s="312"/>
      <c r="AYR765" s="312"/>
      <c r="AYS765" s="312"/>
      <c r="AYT765" s="312"/>
      <c r="AYU765" s="312"/>
      <c r="AYV765" s="312"/>
      <c r="AYW765" s="312"/>
      <c r="AYX765" s="312"/>
      <c r="AYY765" s="312"/>
      <c r="AYZ765" s="312"/>
      <c r="AZA765" s="312"/>
      <c r="AZB765" s="312"/>
      <c r="AZC765" s="312"/>
      <c r="AZD765" s="312"/>
      <c r="AZE765" s="312"/>
      <c r="AZF765" s="312"/>
      <c r="AZG765" s="312"/>
      <c r="AZH765" s="312"/>
      <c r="AZI765" s="312"/>
      <c r="AZJ765" s="312"/>
      <c r="AZK765" s="312"/>
      <c r="AZL765" s="312"/>
      <c r="AZM765" s="312"/>
      <c r="AZN765" s="312"/>
      <c r="AZO765" s="312"/>
      <c r="AZP765" s="312"/>
      <c r="AZQ765" s="312"/>
      <c r="AZR765" s="312"/>
      <c r="AZS765" s="312"/>
      <c r="AZT765" s="312"/>
      <c r="AZU765" s="312"/>
      <c r="AZV765" s="312"/>
      <c r="AZW765" s="312"/>
      <c r="AZX765" s="312"/>
      <c r="AZY765" s="312"/>
      <c r="AZZ765" s="312"/>
      <c r="BAA765" s="312"/>
      <c r="BAB765" s="312"/>
      <c r="BAC765" s="312"/>
      <c r="BAD765" s="312"/>
      <c r="BAE765" s="312"/>
      <c r="BAF765" s="312"/>
      <c r="BAG765" s="312"/>
      <c r="BAH765" s="312"/>
      <c r="BAI765" s="312"/>
      <c r="BAJ765" s="312"/>
      <c r="BAK765" s="312"/>
      <c r="BAL765" s="312"/>
      <c r="BAM765" s="312"/>
      <c r="BAN765" s="312"/>
      <c r="BAO765" s="312"/>
      <c r="BAP765" s="312"/>
      <c r="BAQ765" s="312"/>
      <c r="BAR765" s="312"/>
      <c r="BAS765" s="312"/>
      <c r="BAT765" s="312"/>
      <c r="BAU765" s="312"/>
      <c r="BAV765" s="312"/>
      <c r="BAW765" s="312"/>
      <c r="BAX765" s="312"/>
      <c r="BAY765" s="312"/>
      <c r="BAZ765" s="312"/>
      <c r="BBA765" s="312"/>
      <c r="BBB765" s="312"/>
      <c r="BBC765" s="312"/>
      <c r="BBD765" s="312"/>
      <c r="BBE765" s="312"/>
      <c r="BBF765" s="312"/>
      <c r="BBG765" s="312"/>
      <c r="BBH765" s="312"/>
      <c r="BBI765" s="312"/>
      <c r="BBJ765" s="312"/>
      <c r="BBK765" s="312"/>
      <c r="BBL765" s="312"/>
      <c r="BBM765" s="312"/>
      <c r="BBN765" s="312"/>
      <c r="BBO765" s="312"/>
      <c r="BBP765" s="312"/>
      <c r="BBQ765" s="312"/>
      <c r="BBR765" s="312"/>
      <c r="BBS765" s="312"/>
      <c r="BBT765" s="312"/>
      <c r="BBU765" s="312"/>
      <c r="BBV765" s="312"/>
      <c r="BBW765" s="312"/>
      <c r="BBX765" s="312"/>
      <c r="BBY765" s="312"/>
      <c r="BBZ765" s="312"/>
      <c r="BCA765" s="312"/>
      <c r="BCB765" s="312"/>
      <c r="BCC765" s="312"/>
      <c r="BCD765" s="312"/>
      <c r="BCE765" s="312"/>
      <c r="BCF765" s="312"/>
      <c r="BCG765" s="312"/>
      <c r="BCH765" s="312"/>
      <c r="BCI765" s="312"/>
      <c r="BCJ765" s="312"/>
      <c r="BCK765" s="312"/>
      <c r="BCL765" s="312"/>
      <c r="BCM765" s="312"/>
      <c r="BCN765" s="312"/>
      <c r="BCO765" s="312"/>
      <c r="BCP765" s="312"/>
      <c r="BCQ765" s="312"/>
      <c r="BCR765" s="312"/>
      <c r="BCS765" s="312"/>
      <c r="BCT765" s="312"/>
      <c r="BCU765" s="312"/>
      <c r="BCV765" s="312"/>
      <c r="BCW765" s="312"/>
      <c r="BCX765" s="312"/>
      <c r="BCY765" s="312"/>
      <c r="BCZ765" s="312"/>
      <c r="BDA765" s="312"/>
      <c r="BDB765" s="312"/>
      <c r="BDC765" s="312"/>
      <c r="BDD765" s="312"/>
      <c r="BDE765" s="312"/>
      <c r="BDF765" s="312"/>
      <c r="BDG765" s="312"/>
      <c r="BDH765" s="312"/>
      <c r="BDI765" s="312"/>
      <c r="BDJ765" s="312"/>
      <c r="BDK765" s="312"/>
      <c r="BDL765" s="312"/>
      <c r="BDM765" s="312"/>
      <c r="BDN765" s="312"/>
      <c r="BDO765" s="312"/>
      <c r="BDP765" s="312"/>
      <c r="BDQ765" s="312"/>
      <c r="BDR765" s="312"/>
      <c r="BDS765" s="312"/>
      <c r="BDT765" s="312"/>
      <c r="BDU765" s="312"/>
      <c r="BDV765" s="312"/>
      <c r="BDW765" s="312"/>
      <c r="BDX765" s="312"/>
      <c r="BDY765" s="312"/>
      <c r="BDZ765" s="312"/>
      <c r="BEA765" s="312"/>
      <c r="BEB765" s="312"/>
      <c r="BEC765" s="312"/>
      <c r="BED765" s="312"/>
      <c r="BEE765" s="312"/>
      <c r="BEF765" s="312"/>
      <c r="BEG765" s="312"/>
      <c r="BEH765" s="312"/>
      <c r="BEI765" s="312"/>
      <c r="BEJ765" s="312"/>
      <c r="BEK765" s="312"/>
      <c r="BEL765" s="312"/>
      <c r="BEM765" s="312"/>
      <c r="BEN765" s="312"/>
      <c r="BEO765" s="312"/>
      <c r="BEP765" s="312"/>
      <c r="BEQ765" s="312"/>
      <c r="BER765" s="312"/>
      <c r="BES765" s="312"/>
      <c r="BET765" s="312"/>
      <c r="BEU765" s="312"/>
      <c r="BEV765" s="312"/>
      <c r="BEW765" s="312"/>
      <c r="BEX765" s="312"/>
      <c r="BEY765" s="312"/>
      <c r="BEZ765" s="312"/>
      <c r="BFA765" s="312"/>
      <c r="BFB765" s="312"/>
      <c r="BFC765" s="312"/>
      <c r="BFD765" s="312"/>
      <c r="BFE765" s="312"/>
      <c r="BFF765" s="312"/>
      <c r="BFG765" s="312"/>
      <c r="BFH765" s="312"/>
      <c r="BFI765" s="312"/>
      <c r="BFJ765" s="312"/>
      <c r="BFK765" s="312"/>
      <c r="BFL765" s="312"/>
      <c r="BFM765" s="312"/>
      <c r="BFN765" s="312"/>
      <c r="BFO765" s="312"/>
      <c r="BFP765" s="312"/>
      <c r="BFQ765" s="312"/>
      <c r="BFR765" s="312"/>
      <c r="BFS765" s="312"/>
      <c r="BFT765" s="312"/>
      <c r="BFU765" s="312"/>
      <c r="BFV765" s="312"/>
      <c r="BFW765" s="312"/>
      <c r="BFX765" s="312"/>
      <c r="BFY765" s="312"/>
      <c r="BFZ765" s="312"/>
      <c r="BGA765" s="312"/>
      <c r="BGB765" s="312"/>
      <c r="BGC765" s="312"/>
      <c r="BGD765" s="312"/>
      <c r="BGE765" s="312"/>
      <c r="BGF765" s="312"/>
      <c r="BGG765" s="312"/>
      <c r="BGH765" s="312"/>
      <c r="BGI765" s="312"/>
      <c r="BGJ765" s="312"/>
      <c r="BGK765" s="312"/>
      <c r="BGL765" s="312"/>
      <c r="BGM765" s="312"/>
      <c r="BGN765" s="312"/>
      <c r="BGO765" s="312"/>
      <c r="BGP765" s="312"/>
      <c r="BGQ765" s="312"/>
      <c r="BGR765" s="312"/>
      <c r="BGS765" s="312"/>
      <c r="BGT765" s="312"/>
      <c r="BGU765" s="312"/>
      <c r="BGV765" s="312"/>
      <c r="BGW765" s="312"/>
      <c r="BGX765" s="312"/>
      <c r="BGY765" s="312"/>
      <c r="BGZ765" s="312"/>
      <c r="BHA765" s="312"/>
      <c r="BHB765" s="312"/>
      <c r="BHC765" s="312"/>
      <c r="BHD765" s="312"/>
      <c r="BHE765" s="312"/>
      <c r="BHF765" s="312"/>
      <c r="BHG765" s="312"/>
      <c r="BHH765" s="312"/>
      <c r="BHI765" s="312"/>
      <c r="BHJ765" s="312"/>
      <c r="BHK765" s="312"/>
      <c r="BHL765" s="312"/>
      <c r="BHM765" s="312"/>
      <c r="BHN765" s="312"/>
      <c r="BHO765" s="312"/>
      <c r="BHP765" s="312"/>
      <c r="BHQ765" s="312"/>
      <c r="BHR765" s="312"/>
      <c r="BHS765" s="312"/>
      <c r="BHT765" s="312"/>
      <c r="BHU765" s="312"/>
      <c r="BHV765" s="312"/>
      <c r="BHW765" s="312"/>
      <c r="BHX765" s="312"/>
      <c r="BHY765" s="312"/>
      <c r="BHZ765" s="312"/>
      <c r="BIA765" s="312"/>
      <c r="BIB765" s="312"/>
      <c r="BIC765" s="312"/>
      <c r="BID765" s="312"/>
      <c r="BIE765" s="312"/>
      <c r="BIF765" s="312"/>
      <c r="BIG765" s="312"/>
      <c r="BIH765" s="312"/>
      <c r="BII765" s="312"/>
      <c r="BIJ765" s="312"/>
      <c r="BIK765" s="312"/>
      <c r="BIL765" s="312"/>
      <c r="BIM765" s="312"/>
      <c r="BIN765" s="312"/>
      <c r="BIO765" s="312"/>
      <c r="BIP765" s="312"/>
      <c r="BIQ765" s="312"/>
      <c r="BIR765" s="312"/>
      <c r="BIS765" s="312"/>
      <c r="BIT765" s="312"/>
      <c r="BIU765" s="312"/>
      <c r="BIV765" s="312"/>
      <c r="BIW765" s="312"/>
      <c r="BIX765" s="312"/>
      <c r="BIY765" s="312"/>
      <c r="BIZ765" s="312"/>
      <c r="BJA765" s="312"/>
      <c r="BJB765" s="312"/>
      <c r="BJC765" s="312"/>
      <c r="BJD765" s="312"/>
      <c r="BJE765" s="312"/>
      <c r="BJF765" s="312"/>
      <c r="BJG765" s="312"/>
      <c r="BJH765" s="312"/>
      <c r="BJI765" s="312"/>
      <c r="BJJ765" s="312"/>
      <c r="BJK765" s="312"/>
      <c r="BJL765" s="312"/>
      <c r="BJM765" s="312"/>
      <c r="BJN765" s="312"/>
      <c r="BJO765" s="312"/>
      <c r="BJP765" s="312"/>
      <c r="BJQ765" s="312"/>
      <c r="BJR765" s="312"/>
      <c r="BJS765" s="312"/>
      <c r="BJT765" s="312"/>
      <c r="BJU765" s="312"/>
      <c r="BJV765" s="312"/>
      <c r="BJW765" s="312"/>
      <c r="BJX765" s="312"/>
      <c r="BJY765" s="312"/>
      <c r="BJZ765" s="312"/>
      <c r="BKA765" s="312"/>
      <c r="BKB765" s="312"/>
      <c r="BKC765" s="312"/>
      <c r="BKD765" s="312"/>
      <c r="BKE765" s="312"/>
      <c r="BKF765" s="312"/>
      <c r="BKG765" s="312"/>
      <c r="BKH765" s="312"/>
      <c r="BKI765" s="312"/>
      <c r="BKJ765" s="312"/>
      <c r="BKK765" s="312"/>
      <c r="BKL765" s="312"/>
      <c r="BKM765" s="312"/>
      <c r="BKN765" s="312"/>
      <c r="BKO765" s="312"/>
      <c r="BKP765" s="312"/>
      <c r="BKQ765" s="312"/>
      <c r="BKR765" s="312"/>
      <c r="BKS765" s="312"/>
      <c r="BKT765" s="312"/>
      <c r="BKU765" s="312"/>
      <c r="BKV765" s="312"/>
      <c r="BKW765" s="312"/>
      <c r="BKX765" s="312"/>
      <c r="BKY765" s="312"/>
      <c r="BKZ765" s="312"/>
      <c r="BLA765" s="312"/>
      <c r="BLB765" s="312"/>
      <c r="BLC765" s="312"/>
      <c r="BLD765" s="312"/>
      <c r="BLE765" s="312"/>
      <c r="BLF765" s="312"/>
      <c r="BLG765" s="312"/>
      <c r="BLH765" s="312"/>
      <c r="BLI765" s="312"/>
      <c r="BLJ765" s="312"/>
      <c r="BLK765" s="312"/>
      <c r="BLL765" s="312"/>
      <c r="BLM765" s="312"/>
      <c r="BLN765" s="312"/>
      <c r="BLO765" s="312"/>
      <c r="BLP765" s="312"/>
      <c r="BLQ765" s="312"/>
      <c r="BLR765" s="312"/>
      <c r="BLS765" s="312"/>
      <c r="BLT765" s="312"/>
      <c r="BLU765" s="312"/>
      <c r="BLV765" s="312"/>
      <c r="BLW765" s="312"/>
      <c r="BLX765" s="312"/>
      <c r="BLY765" s="312"/>
      <c r="BLZ765" s="312"/>
      <c r="BMA765" s="312"/>
      <c r="BMB765" s="312"/>
      <c r="BMC765" s="312"/>
      <c r="BMD765" s="312"/>
      <c r="BME765" s="312"/>
      <c r="BMF765" s="312"/>
      <c r="BMG765" s="312"/>
      <c r="BMH765" s="312"/>
      <c r="BMI765" s="312"/>
      <c r="BMJ765" s="312"/>
      <c r="BMK765" s="312"/>
      <c r="BML765" s="312"/>
      <c r="BMM765" s="312"/>
      <c r="BMN765" s="312"/>
      <c r="BMO765" s="312"/>
      <c r="BMP765" s="312"/>
      <c r="BMQ765" s="312"/>
      <c r="BMR765" s="312"/>
      <c r="BMS765" s="312"/>
      <c r="BMT765" s="312"/>
      <c r="BMU765" s="312"/>
      <c r="BMV765" s="312"/>
      <c r="BMW765" s="312"/>
      <c r="BMX765" s="312"/>
      <c r="BMY765" s="312"/>
      <c r="BMZ765" s="312"/>
      <c r="BNA765" s="312"/>
      <c r="BNB765" s="312"/>
      <c r="BNC765" s="312"/>
      <c r="BND765" s="312"/>
      <c r="BNE765" s="312"/>
      <c r="BNF765" s="312"/>
      <c r="BNG765" s="312"/>
      <c r="BNH765" s="312"/>
      <c r="BNI765" s="312"/>
      <c r="BNJ765" s="312"/>
      <c r="BNK765" s="312"/>
      <c r="BNL765" s="312"/>
      <c r="BNM765" s="312"/>
      <c r="BNN765" s="312"/>
      <c r="BNO765" s="312"/>
      <c r="BNP765" s="312"/>
      <c r="BNQ765" s="312"/>
      <c r="BNR765" s="312"/>
      <c r="BNS765" s="312"/>
      <c r="BNT765" s="312"/>
      <c r="BNU765" s="312"/>
      <c r="BNV765" s="312"/>
      <c r="BNW765" s="312"/>
      <c r="BNX765" s="312"/>
      <c r="BNY765" s="312"/>
      <c r="BNZ765" s="312"/>
      <c r="BOA765" s="312"/>
      <c r="BOB765" s="312"/>
      <c r="BOC765" s="312"/>
      <c r="BOD765" s="312"/>
      <c r="BOE765" s="312"/>
      <c r="BOF765" s="312"/>
      <c r="BOG765" s="312"/>
      <c r="BOH765" s="312"/>
      <c r="BOI765" s="312"/>
      <c r="BOJ765" s="312"/>
      <c r="BOK765" s="312"/>
      <c r="BOL765" s="312"/>
      <c r="BOM765" s="312"/>
      <c r="BON765" s="312"/>
      <c r="BOO765" s="312"/>
      <c r="BOP765" s="312"/>
      <c r="BOQ765" s="312"/>
      <c r="BOR765" s="312"/>
      <c r="BOS765" s="312"/>
      <c r="BOT765" s="312"/>
      <c r="BOU765" s="312"/>
      <c r="BOV765" s="312"/>
      <c r="BOW765" s="312"/>
      <c r="BOX765" s="312"/>
      <c r="BOY765" s="312"/>
      <c r="BOZ765" s="312"/>
      <c r="BPA765" s="312"/>
      <c r="BPB765" s="312"/>
      <c r="BPC765" s="312"/>
      <c r="BPD765" s="312"/>
      <c r="BPE765" s="312"/>
      <c r="BPF765" s="312"/>
      <c r="BPG765" s="312"/>
      <c r="BPH765" s="312"/>
      <c r="BPI765" s="312"/>
      <c r="BPJ765" s="312"/>
      <c r="BPK765" s="312"/>
      <c r="BPL765" s="312"/>
      <c r="BPM765" s="312"/>
      <c r="BPN765" s="312"/>
      <c r="BPO765" s="312"/>
      <c r="BPP765" s="312"/>
      <c r="BPQ765" s="312"/>
      <c r="BPR765" s="312"/>
      <c r="BPS765" s="312"/>
      <c r="BPT765" s="312"/>
      <c r="BPU765" s="312"/>
      <c r="BPV765" s="312"/>
      <c r="BPW765" s="312"/>
      <c r="BPX765" s="312"/>
      <c r="BPY765" s="312"/>
      <c r="BPZ765" s="312"/>
      <c r="BQA765" s="312"/>
      <c r="BQB765" s="312"/>
      <c r="BQC765" s="312"/>
      <c r="BQD765" s="312"/>
      <c r="BQE765" s="312"/>
      <c r="BQF765" s="312"/>
      <c r="BQG765" s="312"/>
      <c r="BQH765" s="312"/>
      <c r="BQI765" s="312"/>
      <c r="BQJ765" s="312"/>
      <c r="BQK765" s="312"/>
      <c r="BQL765" s="312"/>
      <c r="BQM765" s="312"/>
      <c r="BQN765" s="312"/>
      <c r="BQO765" s="312"/>
      <c r="BQP765" s="312"/>
      <c r="BQQ765" s="312"/>
      <c r="BQR765" s="312"/>
      <c r="BQS765" s="312"/>
      <c r="BQT765" s="312"/>
      <c r="BQU765" s="312"/>
      <c r="BQV765" s="312"/>
      <c r="BQW765" s="312"/>
      <c r="BQX765" s="312"/>
      <c r="BQY765" s="312"/>
      <c r="BQZ765" s="312"/>
      <c r="BRA765" s="312"/>
      <c r="BRB765" s="312"/>
      <c r="BRC765" s="312"/>
      <c r="BRD765" s="312"/>
      <c r="BRE765" s="312"/>
      <c r="BRF765" s="312"/>
      <c r="BRG765" s="312"/>
      <c r="BRH765" s="312"/>
      <c r="BRI765" s="312"/>
      <c r="BRJ765" s="312"/>
      <c r="BRK765" s="312"/>
      <c r="BRL765" s="312"/>
      <c r="BRM765" s="312"/>
      <c r="BRN765" s="312"/>
      <c r="BRO765" s="312"/>
      <c r="BRP765" s="312"/>
      <c r="BRQ765" s="312"/>
      <c r="BRR765" s="312"/>
      <c r="BRS765" s="312"/>
      <c r="BRT765" s="312"/>
      <c r="BRU765" s="312"/>
      <c r="BRV765" s="312"/>
      <c r="BRW765" s="312"/>
      <c r="BRX765" s="312"/>
      <c r="BRY765" s="312"/>
      <c r="BRZ765" s="312"/>
      <c r="BSA765" s="312"/>
      <c r="BSB765" s="312"/>
      <c r="BSC765" s="312"/>
      <c r="BSD765" s="312"/>
      <c r="BSE765" s="312"/>
      <c r="BSF765" s="312"/>
      <c r="BSG765" s="312"/>
      <c r="BSH765" s="312"/>
      <c r="BSI765" s="312"/>
      <c r="BSJ765" s="312"/>
      <c r="BSK765" s="312"/>
      <c r="BSL765" s="312"/>
      <c r="BSM765" s="312"/>
      <c r="BSN765" s="312"/>
      <c r="BSO765" s="312"/>
      <c r="BSP765" s="312"/>
      <c r="BSQ765" s="312"/>
      <c r="BSR765" s="312"/>
      <c r="BSS765" s="312"/>
      <c r="BST765" s="312"/>
      <c r="BSU765" s="312"/>
      <c r="BSV765" s="312"/>
      <c r="BSW765" s="312"/>
      <c r="BSX765" s="312"/>
      <c r="BSY765" s="312"/>
      <c r="BSZ765" s="312"/>
      <c r="BTA765" s="312"/>
      <c r="BTB765" s="312"/>
      <c r="BTC765" s="312"/>
      <c r="BTD765" s="312"/>
      <c r="BTE765" s="312"/>
      <c r="BTF765" s="312"/>
      <c r="BTG765" s="312"/>
      <c r="BTH765" s="312"/>
      <c r="BTI765" s="312"/>
      <c r="BTJ765" s="312"/>
      <c r="BTK765" s="312"/>
      <c r="BTL765" s="312"/>
      <c r="BTM765" s="312"/>
      <c r="BTN765" s="312"/>
      <c r="BTO765" s="312"/>
      <c r="BTP765" s="312"/>
      <c r="BTQ765" s="312"/>
      <c r="BTR765" s="312"/>
      <c r="BTS765" s="312"/>
      <c r="BTT765" s="312"/>
      <c r="BTU765" s="312"/>
      <c r="BTV765" s="312"/>
      <c r="BTW765" s="312"/>
      <c r="BTX765" s="312"/>
      <c r="BTY765" s="312"/>
      <c r="BTZ765" s="312"/>
      <c r="BUA765" s="312"/>
      <c r="BUB765" s="312"/>
      <c r="BUC765" s="312"/>
      <c r="BUD765" s="312"/>
      <c r="BUE765" s="312"/>
      <c r="BUF765" s="312"/>
      <c r="BUG765" s="312"/>
      <c r="BUH765" s="312"/>
      <c r="BUI765" s="312"/>
      <c r="BUJ765" s="312"/>
      <c r="BUK765" s="312"/>
      <c r="BUL765" s="312"/>
      <c r="BUM765" s="312"/>
      <c r="BUN765" s="312"/>
      <c r="BUO765" s="312"/>
      <c r="BUP765" s="312"/>
      <c r="BUQ765" s="312"/>
      <c r="BUR765" s="312"/>
      <c r="BUS765" s="312"/>
      <c r="BUT765" s="312"/>
      <c r="BUU765" s="312"/>
      <c r="BUV765" s="312"/>
      <c r="BUW765" s="312"/>
      <c r="BUX765" s="312"/>
      <c r="BUY765" s="312"/>
      <c r="BUZ765" s="312"/>
      <c r="BVA765" s="312"/>
      <c r="BVB765" s="312"/>
      <c r="BVC765" s="312"/>
      <c r="BVD765" s="312"/>
      <c r="BVE765" s="312"/>
      <c r="BVF765" s="312"/>
      <c r="BVG765" s="312"/>
      <c r="BVH765" s="312"/>
      <c r="BVI765" s="312"/>
      <c r="BVJ765" s="312"/>
      <c r="BVK765" s="312"/>
      <c r="BVL765" s="312"/>
      <c r="BVM765" s="312"/>
      <c r="BVN765" s="312"/>
      <c r="BVO765" s="312"/>
      <c r="BVP765" s="312"/>
      <c r="BVQ765" s="312"/>
      <c r="BVR765" s="312"/>
      <c r="BVS765" s="312"/>
      <c r="BVT765" s="312"/>
      <c r="BVU765" s="312"/>
      <c r="BVV765" s="312"/>
      <c r="BVW765" s="312"/>
      <c r="BVX765" s="312"/>
      <c r="BVY765" s="312"/>
      <c r="BVZ765" s="312"/>
      <c r="BWA765" s="312"/>
      <c r="BWB765" s="312"/>
      <c r="BWC765" s="312"/>
      <c r="BWD765" s="312"/>
      <c r="BWE765" s="312"/>
      <c r="BWF765" s="312"/>
      <c r="BWG765" s="312"/>
      <c r="BWH765" s="312"/>
      <c r="BWI765" s="312"/>
      <c r="BWJ765" s="312"/>
      <c r="BWK765" s="312"/>
      <c r="BWL765" s="312"/>
      <c r="BWM765" s="312"/>
      <c r="BWN765" s="312"/>
      <c r="BWO765" s="312"/>
      <c r="BWP765" s="312"/>
      <c r="BWQ765" s="312"/>
      <c r="BWR765" s="312"/>
      <c r="BWS765" s="312"/>
      <c r="BWT765" s="312"/>
      <c r="BWU765" s="312"/>
      <c r="BWV765" s="312"/>
      <c r="BWW765" s="312"/>
      <c r="BWX765" s="312"/>
      <c r="BWY765" s="312"/>
      <c r="BWZ765" s="312"/>
      <c r="BXA765" s="312"/>
      <c r="BXB765" s="312"/>
      <c r="BXC765" s="312"/>
      <c r="BXD765" s="312"/>
      <c r="BXE765" s="312"/>
      <c r="BXF765" s="312"/>
      <c r="BXG765" s="312"/>
      <c r="BXH765" s="312"/>
      <c r="BXI765" s="312"/>
      <c r="BXJ765" s="312"/>
      <c r="BXK765" s="312"/>
      <c r="BXL765" s="312"/>
      <c r="BXM765" s="312"/>
      <c r="BXN765" s="312"/>
      <c r="BXO765" s="312"/>
      <c r="BXP765" s="312"/>
      <c r="BXQ765" s="312"/>
      <c r="BXR765" s="312"/>
      <c r="BXS765" s="312"/>
      <c r="BXT765" s="312"/>
      <c r="BXU765" s="312"/>
      <c r="BXV765" s="312"/>
      <c r="BXW765" s="312"/>
      <c r="BXX765" s="312"/>
      <c r="BXY765" s="312"/>
      <c r="BXZ765" s="312"/>
      <c r="BYA765" s="312"/>
      <c r="BYB765" s="312"/>
      <c r="BYC765" s="312"/>
      <c r="BYD765" s="312"/>
      <c r="BYE765" s="312"/>
      <c r="BYF765" s="312"/>
      <c r="BYG765" s="312"/>
      <c r="BYH765" s="312"/>
      <c r="BYI765" s="312"/>
      <c r="BYJ765" s="312"/>
      <c r="BYK765" s="312"/>
      <c r="BYL765" s="312"/>
      <c r="BYM765" s="312"/>
      <c r="BYN765" s="312"/>
      <c r="BYO765" s="312"/>
      <c r="BYP765" s="312"/>
      <c r="BYQ765" s="312"/>
      <c r="BYR765" s="312"/>
      <c r="BYS765" s="312"/>
      <c r="BYT765" s="312"/>
      <c r="BYU765" s="312"/>
      <c r="BYV765" s="312"/>
      <c r="BYW765" s="312"/>
      <c r="BYX765" s="312"/>
      <c r="BYY765" s="312"/>
      <c r="BYZ765" s="312"/>
      <c r="BZA765" s="312"/>
      <c r="BZB765" s="312"/>
      <c r="BZC765" s="312"/>
      <c r="BZD765" s="312"/>
      <c r="BZE765" s="312"/>
      <c r="BZF765" s="312"/>
      <c r="BZG765" s="312"/>
      <c r="BZH765" s="312"/>
      <c r="BZI765" s="312"/>
      <c r="BZJ765" s="312"/>
      <c r="BZK765" s="312"/>
      <c r="BZL765" s="312"/>
      <c r="BZM765" s="312"/>
      <c r="BZN765" s="312"/>
      <c r="BZO765" s="312"/>
      <c r="BZP765" s="312"/>
      <c r="BZQ765" s="312"/>
      <c r="BZR765" s="312"/>
      <c r="BZS765" s="312"/>
      <c r="BZT765" s="312"/>
      <c r="BZU765" s="312"/>
      <c r="BZV765" s="312"/>
      <c r="BZW765" s="312"/>
      <c r="BZX765" s="312"/>
      <c r="BZY765" s="312"/>
      <c r="BZZ765" s="312"/>
      <c r="CAA765" s="312"/>
      <c r="CAB765" s="312"/>
      <c r="CAC765" s="312"/>
      <c r="CAD765" s="312"/>
      <c r="CAE765" s="312"/>
      <c r="CAF765" s="312"/>
      <c r="CAG765" s="312"/>
      <c r="CAH765" s="312"/>
      <c r="CAI765" s="312"/>
      <c r="CAJ765" s="312"/>
      <c r="CAK765" s="312"/>
      <c r="CAL765" s="312"/>
      <c r="CAM765" s="312"/>
      <c r="CAN765" s="312"/>
      <c r="CAO765" s="312"/>
      <c r="CAP765" s="312"/>
      <c r="CAQ765" s="312"/>
      <c r="CAR765" s="312"/>
      <c r="CAS765" s="312"/>
      <c r="CAT765" s="312"/>
      <c r="CAU765" s="312"/>
      <c r="CAV765" s="312"/>
      <c r="CAW765" s="312"/>
      <c r="CAX765" s="312"/>
      <c r="CAY765" s="312"/>
      <c r="CAZ765" s="312"/>
      <c r="CBA765" s="312"/>
      <c r="CBB765" s="312"/>
      <c r="CBC765" s="312"/>
      <c r="CBD765" s="312"/>
      <c r="CBE765" s="312"/>
      <c r="CBF765" s="312"/>
      <c r="CBG765" s="312"/>
      <c r="CBH765" s="312"/>
      <c r="CBI765" s="312"/>
      <c r="CBJ765" s="312"/>
      <c r="CBK765" s="312"/>
      <c r="CBL765" s="312"/>
      <c r="CBM765" s="312"/>
      <c r="CBN765" s="312"/>
      <c r="CBO765" s="312"/>
      <c r="CBP765" s="312"/>
      <c r="CBQ765" s="312"/>
      <c r="CBR765" s="312"/>
      <c r="CBS765" s="312"/>
      <c r="CBT765" s="312"/>
      <c r="CBU765" s="312"/>
      <c r="CBV765" s="312"/>
      <c r="CBW765" s="312"/>
      <c r="CBX765" s="312"/>
      <c r="CBY765" s="312"/>
      <c r="CBZ765" s="312"/>
      <c r="CCA765" s="312"/>
      <c r="CCB765" s="312"/>
      <c r="CCC765" s="312"/>
      <c r="CCD765" s="312"/>
      <c r="CCE765" s="312"/>
      <c r="CCF765" s="312"/>
      <c r="CCG765" s="312"/>
      <c r="CCH765" s="312"/>
      <c r="CCI765" s="312"/>
      <c r="CCJ765" s="312"/>
      <c r="CCK765" s="312"/>
      <c r="CCL765" s="312"/>
      <c r="CCM765" s="312"/>
      <c r="CCN765" s="312"/>
      <c r="CCO765" s="312"/>
      <c r="CCP765" s="312"/>
      <c r="CCQ765" s="312"/>
      <c r="CCR765" s="312"/>
      <c r="CCS765" s="312"/>
      <c r="CCT765" s="312"/>
      <c r="CCU765" s="312"/>
      <c r="CCV765" s="312"/>
      <c r="CCW765" s="312"/>
      <c r="CCX765" s="312"/>
      <c r="CCY765" s="312"/>
      <c r="CCZ765" s="312"/>
      <c r="CDA765" s="312"/>
      <c r="CDB765" s="312"/>
      <c r="CDC765" s="312"/>
      <c r="CDD765" s="312"/>
      <c r="CDE765" s="312"/>
      <c r="CDF765" s="312"/>
      <c r="CDG765" s="312"/>
      <c r="CDH765" s="312"/>
      <c r="CDI765" s="312"/>
      <c r="CDJ765" s="312"/>
      <c r="CDK765" s="312"/>
      <c r="CDL765" s="312"/>
      <c r="CDM765" s="312"/>
      <c r="CDN765" s="312"/>
      <c r="CDO765" s="312"/>
      <c r="CDP765" s="312"/>
      <c r="CDQ765" s="312"/>
      <c r="CDR765" s="312"/>
      <c r="CDS765" s="312"/>
      <c r="CDT765" s="312"/>
      <c r="CDU765" s="312"/>
      <c r="CDV765" s="312"/>
      <c r="CDW765" s="312"/>
      <c r="CDX765" s="312"/>
      <c r="CDY765" s="312"/>
      <c r="CDZ765" s="312"/>
      <c r="CEA765" s="312"/>
      <c r="CEB765" s="312"/>
      <c r="CEC765" s="312"/>
      <c r="CED765" s="312"/>
      <c r="CEE765" s="312"/>
      <c r="CEF765" s="312"/>
      <c r="CEG765" s="312"/>
      <c r="CEH765" s="312"/>
      <c r="CEI765" s="312"/>
      <c r="CEJ765" s="312"/>
      <c r="CEK765" s="312"/>
      <c r="CEL765" s="312"/>
      <c r="CEM765" s="312"/>
      <c r="CEN765" s="312"/>
      <c r="CEO765" s="312"/>
      <c r="CEP765" s="312"/>
      <c r="CEQ765" s="312"/>
      <c r="CER765" s="312"/>
      <c r="CES765" s="312"/>
      <c r="CET765" s="312"/>
      <c r="CEU765" s="312"/>
      <c r="CEV765" s="312"/>
      <c r="CEW765" s="312"/>
      <c r="CEX765" s="312"/>
      <c r="CEY765" s="312"/>
      <c r="CEZ765" s="312"/>
      <c r="CFA765" s="312"/>
      <c r="CFB765" s="312"/>
      <c r="CFC765" s="312"/>
      <c r="CFD765" s="312"/>
      <c r="CFE765" s="312"/>
      <c r="CFF765" s="312"/>
      <c r="CFG765" s="312"/>
      <c r="CFH765" s="312"/>
      <c r="CFI765" s="312"/>
      <c r="CFJ765" s="312"/>
      <c r="CFK765" s="312"/>
      <c r="CFL765" s="312"/>
      <c r="CFM765" s="312"/>
      <c r="CFN765" s="312"/>
      <c r="CFO765" s="312"/>
      <c r="CFP765" s="312"/>
      <c r="CFQ765" s="312"/>
      <c r="CFR765" s="312"/>
      <c r="CFS765" s="312"/>
      <c r="CFT765" s="312"/>
      <c r="CFU765" s="312"/>
      <c r="CFV765" s="312"/>
      <c r="CFW765" s="312"/>
      <c r="CFX765" s="312"/>
      <c r="CFY765" s="312"/>
      <c r="CFZ765" s="312"/>
      <c r="CGA765" s="312"/>
      <c r="CGB765" s="312"/>
      <c r="CGC765" s="312"/>
      <c r="CGD765" s="312"/>
      <c r="CGE765" s="312"/>
      <c r="CGF765" s="312"/>
      <c r="CGG765" s="312"/>
      <c r="CGH765" s="312"/>
      <c r="CGI765" s="312"/>
      <c r="CGJ765" s="312"/>
      <c r="CGK765" s="312"/>
      <c r="CGL765" s="312"/>
      <c r="CGM765" s="312"/>
      <c r="CGN765" s="312"/>
      <c r="CGO765" s="312"/>
      <c r="CGP765" s="312"/>
      <c r="CGQ765" s="312"/>
      <c r="CGR765" s="312"/>
      <c r="CGS765" s="312"/>
      <c r="CGT765" s="312"/>
      <c r="CGU765" s="312"/>
      <c r="CGV765" s="312"/>
      <c r="CGW765" s="312"/>
      <c r="CGX765" s="312"/>
      <c r="CGY765" s="312"/>
      <c r="CGZ765" s="312"/>
      <c r="CHA765" s="312"/>
      <c r="CHB765" s="312"/>
      <c r="CHC765" s="312"/>
      <c r="CHD765" s="312"/>
      <c r="CHE765" s="312"/>
      <c r="CHF765" s="312"/>
      <c r="CHG765" s="312"/>
      <c r="CHH765" s="312"/>
      <c r="CHI765" s="312"/>
      <c r="CHJ765" s="312"/>
      <c r="CHK765" s="312"/>
      <c r="CHL765" s="312"/>
      <c r="CHM765" s="312"/>
      <c r="CHN765" s="312"/>
      <c r="CHO765" s="312"/>
      <c r="CHP765" s="312"/>
      <c r="CHQ765" s="312"/>
      <c r="CHR765" s="312"/>
      <c r="CHS765" s="312"/>
      <c r="CHT765" s="312"/>
      <c r="CHU765" s="312"/>
      <c r="CHV765" s="312"/>
      <c r="CHW765" s="312"/>
      <c r="CHX765" s="312"/>
      <c r="CHY765" s="312"/>
      <c r="CHZ765" s="312"/>
      <c r="CIA765" s="312"/>
      <c r="CIB765" s="312"/>
      <c r="CIC765" s="312"/>
      <c r="CID765" s="312"/>
      <c r="CIE765" s="312"/>
      <c r="CIF765" s="312"/>
      <c r="CIG765" s="312"/>
      <c r="CIH765" s="312"/>
      <c r="CII765" s="312"/>
      <c r="CIJ765" s="312"/>
      <c r="CIK765" s="312"/>
      <c r="CIL765" s="312"/>
      <c r="CIM765" s="312"/>
      <c r="CIN765" s="312"/>
      <c r="CIO765" s="312"/>
      <c r="CIP765" s="312"/>
      <c r="CIQ765" s="312"/>
      <c r="CIR765" s="312"/>
      <c r="CIS765" s="312"/>
      <c r="CIT765" s="312"/>
      <c r="CIU765" s="312"/>
      <c r="CIV765" s="312"/>
      <c r="CIW765" s="312"/>
      <c r="CIX765" s="312"/>
      <c r="CIY765" s="312"/>
      <c r="CIZ765" s="312"/>
      <c r="CJA765" s="312"/>
      <c r="CJB765" s="312"/>
      <c r="CJC765" s="312"/>
      <c r="CJD765" s="312"/>
      <c r="CJE765" s="312"/>
      <c r="CJF765" s="312"/>
      <c r="CJG765" s="312"/>
      <c r="CJH765" s="312"/>
      <c r="CJI765" s="312"/>
      <c r="CJJ765" s="312"/>
      <c r="CJK765" s="312"/>
      <c r="CJL765" s="312"/>
      <c r="CJM765" s="312"/>
      <c r="CJN765" s="312"/>
      <c r="CJO765" s="312"/>
      <c r="CJP765" s="312"/>
      <c r="CJQ765" s="312"/>
      <c r="CJR765" s="312"/>
      <c r="CJS765" s="312"/>
      <c r="CJT765" s="312"/>
      <c r="CJU765" s="312"/>
      <c r="CJV765" s="312"/>
      <c r="CJW765" s="312"/>
      <c r="CJX765" s="312"/>
      <c r="CJY765" s="312"/>
      <c r="CJZ765" s="312"/>
      <c r="CKA765" s="312"/>
      <c r="CKB765" s="312"/>
      <c r="CKC765" s="312"/>
      <c r="CKD765" s="312"/>
      <c r="CKE765" s="312"/>
      <c r="CKF765" s="312"/>
      <c r="CKG765" s="312"/>
      <c r="CKH765" s="312"/>
      <c r="CKI765" s="312"/>
      <c r="CKJ765" s="312"/>
      <c r="CKK765" s="312"/>
      <c r="CKL765" s="312"/>
      <c r="CKM765" s="312"/>
      <c r="CKN765" s="312"/>
      <c r="CKO765" s="312"/>
      <c r="CKP765" s="312"/>
      <c r="CKQ765" s="312"/>
      <c r="CKR765" s="312"/>
      <c r="CKS765" s="312"/>
      <c r="CKT765" s="312"/>
      <c r="CKU765" s="312"/>
      <c r="CKV765" s="312"/>
      <c r="CKW765" s="312"/>
      <c r="CKX765" s="312"/>
      <c r="CKY765" s="312"/>
      <c r="CKZ765" s="312"/>
      <c r="CLA765" s="312"/>
      <c r="CLB765" s="312"/>
      <c r="CLC765" s="312"/>
      <c r="CLD765" s="312"/>
      <c r="CLE765" s="312"/>
      <c r="CLF765" s="312"/>
      <c r="CLG765" s="312"/>
      <c r="CLH765" s="312"/>
      <c r="CLI765" s="312"/>
      <c r="CLJ765" s="312"/>
      <c r="CLK765" s="312"/>
      <c r="CLL765" s="312"/>
      <c r="CLM765" s="312"/>
      <c r="CLN765" s="312"/>
      <c r="CLO765" s="312"/>
      <c r="CLP765" s="312"/>
      <c r="CLQ765" s="312"/>
      <c r="CLR765" s="312"/>
      <c r="CLS765" s="312"/>
      <c r="CLT765" s="312"/>
      <c r="CLU765" s="312"/>
      <c r="CLV765" s="312"/>
      <c r="CLW765" s="312"/>
      <c r="CLX765" s="312"/>
      <c r="CLY765" s="312"/>
      <c r="CLZ765" s="312"/>
      <c r="CMA765" s="312"/>
      <c r="CMB765" s="312"/>
      <c r="CMC765" s="312"/>
      <c r="CMD765" s="312"/>
      <c r="CME765" s="312"/>
      <c r="CMF765" s="312"/>
      <c r="CMG765" s="312"/>
      <c r="CMH765" s="312"/>
      <c r="CMI765" s="312"/>
      <c r="CMJ765" s="312"/>
      <c r="CMK765" s="312"/>
      <c r="CML765" s="312"/>
      <c r="CMM765" s="312"/>
      <c r="CMN765" s="312"/>
      <c r="CMO765" s="312"/>
      <c r="CMP765" s="312"/>
      <c r="CMQ765" s="312"/>
      <c r="CMR765" s="312"/>
      <c r="CMS765" s="312"/>
      <c r="CMT765" s="312"/>
      <c r="CMU765" s="312"/>
      <c r="CMV765" s="312"/>
      <c r="CMW765" s="312"/>
      <c r="CMX765" s="312"/>
      <c r="CMY765" s="312"/>
      <c r="CMZ765" s="312"/>
      <c r="CNA765" s="312"/>
      <c r="CNB765" s="312"/>
      <c r="CNC765" s="312"/>
      <c r="CND765" s="312"/>
      <c r="CNE765" s="312"/>
      <c r="CNF765" s="312"/>
      <c r="CNG765" s="312"/>
      <c r="CNH765" s="312"/>
      <c r="CNI765" s="312"/>
      <c r="CNJ765" s="312"/>
      <c r="CNK765" s="312"/>
      <c r="CNL765" s="312"/>
      <c r="CNM765" s="312"/>
      <c r="CNN765" s="312"/>
      <c r="CNO765" s="312"/>
      <c r="CNP765" s="312"/>
      <c r="CNQ765" s="312"/>
      <c r="CNR765" s="312"/>
      <c r="CNS765" s="312"/>
      <c r="CNT765" s="312"/>
      <c r="CNU765" s="312"/>
      <c r="CNV765" s="312"/>
      <c r="CNW765" s="312"/>
      <c r="CNX765" s="312"/>
      <c r="CNY765" s="312"/>
      <c r="CNZ765" s="312"/>
      <c r="COA765" s="312"/>
      <c r="COB765" s="312"/>
      <c r="COC765" s="312"/>
      <c r="COD765" s="312"/>
      <c r="COE765" s="312"/>
      <c r="COF765" s="312"/>
      <c r="COG765" s="312"/>
      <c r="COH765" s="312"/>
      <c r="COI765" s="312"/>
      <c r="COJ765" s="312"/>
      <c r="COK765" s="312"/>
      <c r="COL765" s="312"/>
      <c r="COM765" s="312"/>
      <c r="CON765" s="312"/>
      <c r="COO765" s="312"/>
      <c r="COP765" s="312"/>
      <c r="COQ765" s="312"/>
      <c r="COR765" s="312"/>
      <c r="COS765" s="312"/>
      <c r="COT765" s="312"/>
      <c r="COU765" s="312"/>
      <c r="COV765" s="312"/>
      <c r="COW765" s="312"/>
      <c r="COX765" s="312"/>
      <c r="COY765" s="312"/>
      <c r="COZ765" s="312"/>
      <c r="CPA765" s="312"/>
      <c r="CPB765" s="312"/>
      <c r="CPC765" s="312"/>
      <c r="CPD765" s="312"/>
      <c r="CPE765" s="312"/>
      <c r="CPF765" s="312"/>
      <c r="CPG765" s="312"/>
      <c r="CPH765" s="312"/>
      <c r="CPI765" s="312"/>
      <c r="CPJ765" s="312"/>
      <c r="CPK765" s="312"/>
      <c r="CPL765" s="312"/>
      <c r="CPM765" s="312"/>
      <c r="CPN765" s="312"/>
      <c r="CPO765" s="312"/>
      <c r="CPP765" s="312"/>
      <c r="CPQ765" s="312"/>
      <c r="CPR765" s="312"/>
      <c r="CPS765" s="312"/>
      <c r="CPT765" s="312"/>
      <c r="CPU765" s="312"/>
      <c r="CPV765" s="312"/>
      <c r="CPW765" s="312"/>
      <c r="CPX765" s="312"/>
      <c r="CPY765" s="312"/>
      <c r="CPZ765" s="312"/>
      <c r="CQA765" s="312"/>
      <c r="CQB765" s="312"/>
      <c r="CQC765" s="312"/>
      <c r="CQD765" s="312"/>
      <c r="CQE765" s="312"/>
      <c r="CQF765" s="312"/>
      <c r="CQG765" s="312"/>
      <c r="CQH765" s="312"/>
      <c r="CQI765" s="312"/>
      <c r="CQJ765" s="312"/>
      <c r="CQK765" s="312"/>
      <c r="CQL765" s="312"/>
      <c r="CQM765" s="312"/>
      <c r="CQN765" s="312"/>
      <c r="CQO765" s="312"/>
      <c r="CQP765" s="312"/>
      <c r="CQQ765" s="312"/>
      <c r="CQR765" s="312"/>
      <c r="CQS765" s="312"/>
      <c r="CQT765" s="312"/>
      <c r="CQU765" s="312"/>
      <c r="CQV765" s="312"/>
      <c r="CQW765" s="312"/>
      <c r="CQX765" s="312"/>
      <c r="CQY765" s="312"/>
      <c r="CQZ765" s="312"/>
      <c r="CRA765" s="312"/>
      <c r="CRB765" s="312"/>
      <c r="CRC765" s="312"/>
      <c r="CRD765" s="312"/>
      <c r="CRE765" s="312"/>
      <c r="CRF765" s="312"/>
      <c r="CRG765" s="312"/>
      <c r="CRH765" s="312"/>
      <c r="CRI765" s="312"/>
      <c r="CRJ765" s="312"/>
      <c r="CRK765" s="312"/>
      <c r="CRL765" s="312"/>
      <c r="CRM765" s="312"/>
      <c r="CRN765" s="312"/>
      <c r="CRO765" s="312"/>
      <c r="CRP765" s="312"/>
      <c r="CRQ765" s="312"/>
      <c r="CRR765" s="312"/>
      <c r="CRS765" s="312"/>
      <c r="CRT765" s="312"/>
      <c r="CRU765" s="312"/>
      <c r="CRV765" s="312"/>
      <c r="CRW765" s="312"/>
      <c r="CRX765" s="312"/>
      <c r="CRY765" s="312"/>
      <c r="CRZ765" s="312"/>
      <c r="CSA765" s="312"/>
      <c r="CSB765" s="312"/>
      <c r="CSC765" s="312"/>
      <c r="CSD765" s="312"/>
      <c r="CSE765" s="312"/>
      <c r="CSF765" s="312"/>
      <c r="CSG765" s="312"/>
      <c r="CSH765" s="312"/>
      <c r="CSI765" s="312"/>
      <c r="CSJ765" s="312"/>
      <c r="CSK765" s="312"/>
      <c r="CSL765" s="312"/>
      <c r="CSM765" s="312"/>
      <c r="CSN765" s="312"/>
      <c r="CSO765" s="312"/>
      <c r="CSP765" s="312"/>
      <c r="CSQ765" s="312"/>
      <c r="CSR765" s="312"/>
      <c r="CSS765" s="312"/>
      <c r="CST765" s="312"/>
      <c r="CSU765" s="312"/>
      <c r="CSV765" s="312"/>
      <c r="CSW765" s="312"/>
      <c r="CSX765" s="312"/>
      <c r="CSY765" s="312"/>
      <c r="CSZ765" s="312"/>
      <c r="CTA765" s="312"/>
      <c r="CTB765" s="312"/>
      <c r="CTC765" s="312"/>
      <c r="CTD765" s="312"/>
      <c r="CTE765" s="312"/>
      <c r="CTF765" s="312"/>
      <c r="CTG765" s="312"/>
      <c r="CTH765" s="312"/>
      <c r="CTI765" s="312"/>
      <c r="CTJ765" s="312"/>
      <c r="CTK765" s="312"/>
      <c r="CTL765" s="312"/>
      <c r="CTM765" s="312"/>
      <c r="CTN765" s="312"/>
      <c r="CTO765" s="312"/>
      <c r="CTP765" s="312"/>
      <c r="CTQ765" s="312"/>
      <c r="CTR765" s="312"/>
      <c r="CTS765" s="312"/>
      <c r="CTT765" s="312"/>
      <c r="CTU765" s="312"/>
      <c r="CTV765" s="312"/>
      <c r="CTW765" s="312"/>
      <c r="CTX765" s="312"/>
      <c r="CTY765" s="312"/>
      <c r="CTZ765" s="312"/>
      <c r="CUA765" s="312"/>
      <c r="CUB765" s="312"/>
      <c r="CUC765" s="312"/>
      <c r="CUD765" s="312"/>
      <c r="CUE765" s="312"/>
      <c r="CUF765" s="312"/>
      <c r="CUG765" s="312"/>
      <c r="CUH765" s="312"/>
      <c r="CUI765" s="312"/>
      <c r="CUJ765" s="312"/>
      <c r="CUK765" s="312"/>
      <c r="CUL765" s="312"/>
      <c r="CUM765" s="312"/>
      <c r="CUN765" s="312"/>
      <c r="CUO765" s="312"/>
      <c r="CUP765" s="312"/>
      <c r="CUQ765" s="312"/>
      <c r="CUR765" s="312"/>
      <c r="CUS765" s="312"/>
      <c r="CUT765" s="312"/>
      <c r="CUU765" s="312"/>
      <c r="CUV765" s="312"/>
      <c r="CUW765" s="312"/>
      <c r="CUX765" s="312"/>
      <c r="CUY765" s="312"/>
      <c r="CUZ765" s="312"/>
      <c r="CVA765" s="312"/>
      <c r="CVB765" s="312"/>
      <c r="CVC765" s="312"/>
      <c r="CVD765" s="312"/>
      <c r="CVE765" s="312"/>
      <c r="CVF765" s="312"/>
      <c r="CVG765" s="312"/>
      <c r="CVH765" s="312"/>
      <c r="CVI765" s="312"/>
      <c r="CVJ765" s="312"/>
      <c r="CVK765" s="312"/>
      <c r="CVL765" s="312"/>
      <c r="CVM765" s="312"/>
      <c r="CVN765" s="312"/>
      <c r="CVO765" s="312"/>
      <c r="CVP765" s="312"/>
      <c r="CVQ765" s="312"/>
      <c r="CVR765" s="312"/>
      <c r="CVS765" s="312"/>
      <c r="CVT765" s="312"/>
      <c r="CVU765" s="312"/>
      <c r="CVV765" s="312"/>
      <c r="CVW765" s="312"/>
      <c r="CVX765" s="312"/>
      <c r="CVY765" s="312"/>
      <c r="CVZ765" s="312"/>
      <c r="CWA765" s="312"/>
      <c r="CWB765" s="312"/>
      <c r="CWC765" s="312"/>
      <c r="CWD765" s="312"/>
      <c r="CWE765" s="312"/>
      <c r="CWF765" s="312"/>
      <c r="CWG765" s="312"/>
      <c r="CWH765" s="312"/>
      <c r="CWI765" s="312"/>
      <c r="CWJ765" s="312"/>
      <c r="CWK765" s="312"/>
      <c r="CWL765" s="312"/>
      <c r="CWM765" s="312"/>
      <c r="CWN765" s="312"/>
      <c r="CWO765" s="312"/>
      <c r="CWP765" s="312"/>
      <c r="CWQ765" s="312"/>
      <c r="CWR765" s="312"/>
      <c r="CWS765" s="312"/>
      <c r="CWT765" s="312"/>
      <c r="CWU765" s="312"/>
      <c r="CWV765" s="312"/>
      <c r="CWW765" s="312"/>
      <c r="CWX765" s="312"/>
      <c r="CWY765" s="312"/>
      <c r="CWZ765" s="312"/>
      <c r="CXA765" s="312"/>
      <c r="CXB765" s="312"/>
      <c r="CXC765" s="312"/>
      <c r="CXD765" s="312"/>
      <c r="CXE765" s="312"/>
      <c r="CXF765" s="312"/>
      <c r="CXG765" s="312"/>
      <c r="CXH765" s="312"/>
      <c r="CXI765" s="312"/>
      <c r="CXJ765" s="312"/>
      <c r="CXK765" s="312"/>
      <c r="CXL765" s="312"/>
      <c r="CXM765" s="312"/>
      <c r="CXN765" s="312"/>
      <c r="CXO765" s="312"/>
      <c r="CXP765" s="312"/>
      <c r="CXQ765" s="312"/>
      <c r="CXR765" s="312"/>
      <c r="CXS765" s="312"/>
      <c r="CXT765" s="312"/>
      <c r="CXU765" s="312"/>
      <c r="CXV765" s="312"/>
      <c r="CXW765" s="312"/>
      <c r="CXX765" s="312"/>
      <c r="CXY765" s="312"/>
      <c r="CXZ765" s="312"/>
      <c r="CYA765" s="312"/>
      <c r="CYB765" s="312"/>
      <c r="CYC765" s="312"/>
      <c r="CYD765" s="312"/>
      <c r="CYE765" s="312"/>
      <c r="CYF765" s="312"/>
      <c r="CYG765" s="312"/>
      <c r="CYH765" s="312"/>
      <c r="CYI765" s="312"/>
      <c r="CYJ765" s="312"/>
      <c r="CYK765" s="312"/>
      <c r="CYL765" s="312"/>
      <c r="CYM765" s="312"/>
      <c r="CYN765" s="312"/>
      <c r="CYO765" s="312"/>
      <c r="CYP765" s="312"/>
      <c r="CYQ765" s="312"/>
      <c r="CYR765" s="312"/>
      <c r="CYS765" s="312"/>
      <c r="CYT765" s="312"/>
      <c r="CYU765" s="312"/>
      <c r="CYV765" s="312"/>
      <c r="CYW765" s="312"/>
      <c r="CYX765" s="312"/>
      <c r="CYY765" s="312"/>
      <c r="CYZ765" s="312"/>
      <c r="CZA765" s="312"/>
      <c r="CZB765" s="312"/>
      <c r="CZC765" s="312"/>
      <c r="CZD765" s="312"/>
      <c r="CZE765" s="312"/>
      <c r="CZF765" s="312"/>
      <c r="CZG765" s="312"/>
      <c r="CZH765" s="312"/>
      <c r="CZI765" s="312"/>
      <c r="CZJ765" s="312"/>
      <c r="CZK765" s="312"/>
      <c r="CZL765" s="312"/>
      <c r="CZM765" s="312"/>
      <c r="CZN765" s="312"/>
      <c r="CZO765" s="312"/>
      <c r="CZP765" s="312"/>
      <c r="CZQ765" s="312"/>
      <c r="CZR765" s="312"/>
      <c r="CZS765" s="312"/>
      <c r="CZT765" s="312"/>
      <c r="CZU765" s="312"/>
      <c r="CZV765" s="312"/>
      <c r="CZW765" s="312"/>
      <c r="CZX765" s="312"/>
      <c r="CZY765" s="312"/>
      <c r="CZZ765" s="312"/>
      <c r="DAA765" s="312"/>
      <c r="DAB765" s="312"/>
      <c r="DAC765" s="312"/>
      <c r="DAD765" s="312"/>
      <c r="DAE765" s="312"/>
      <c r="DAF765" s="312"/>
      <c r="DAG765" s="312"/>
      <c r="DAH765" s="312"/>
      <c r="DAI765" s="312"/>
      <c r="DAJ765" s="312"/>
      <c r="DAK765" s="312"/>
      <c r="DAL765" s="312"/>
      <c r="DAM765" s="312"/>
      <c r="DAN765" s="312"/>
      <c r="DAO765" s="312"/>
      <c r="DAP765" s="312"/>
      <c r="DAQ765" s="312"/>
      <c r="DAR765" s="312"/>
      <c r="DAS765" s="312"/>
      <c r="DAT765" s="312"/>
      <c r="DAU765" s="312"/>
      <c r="DAV765" s="312"/>
      <c r="DAW765" s="312"/>
      <c r="DAX765" s="312"/>
      <c r="DAY765" s="312"/>
      <c r="DAZ765" s="312"/>
      <c r="DBA765" s="312"/>
      <c r="DBB765" s="312"/>
      <c r="DBC765" s="312"/>
      <c r="DBD765" s="312"/>
      <c r="DBE765" s="312"/>
      <c r="DBF765" s="312"/>
      <c r="DBG765" s="312"/>
      <c r="DBH765" s="312"/>
      <c r="DBI765" s="312"/>
      <c r="DBJ765" s="312"/>
      <c r="DBK765" s="312"/>
      <c r="DBL765" s="312"/>
      <c r="DBM765" s="312"/>
      <c r="DBN765" s="312"/>
      <c r="DBO765" s="312"/>
      <c r="DBP765" s="312"/>
      <c r="DBQ765" s="312"/>
      <c r="DBR765" s="312"/>
      <c r="DBS765" s="312"/>
      <c r="DBT765" s="312"/>
      <c r="DBU765" s="312"/>
      <c r="DBV765" s="312"/>
      <c r="DBW765" s="312"/>
      <c r="DBX765" s="312"/>
      <c r="DBY765" s="312"/>
      <c r="DBZ765" s="312"/>
      <c r="DCA765" s="312"/>
      <c r="DCB765" s="312"/>
      <c r="DCC765" s="312"/>
      <c r="DCD765" s="312"/>
      <c r="DCE765" s="312"/>
      <c r="DCF765" s="312"/>
      <c r="DCG765" s="312"/>
      <c r="DCH765" s="312"/>
      <c r="DCI765" s="312"/>
      <c r="DCJ765" s="312"/>
      <c r="DCK765" s="312"/>
      <c r="DCL765" s="312"/>
      <c r="DCM765" s="312"/>
      <c r="DCN765" s="312"/>
      <c r="DCO765" s="312"/>
      <c r="DCP765" s="312"/>
      <c r="DCQ765" s="312"/>
      <c r="DCR765" s="312"/>
      <c r="DCS765" s="312"/>
      <c r="DCT765" s="312"/>
      <c r="DCU765" s="312"/>
      <c r="DCV765" s="312"/>
      <c r="DCW765" s="312"/>
      <c r="DCX765" s="312"/>
      <c r="DCY765" s="312"/>
      <c r="DCZ765" s="312"/>
      <c r="DDA765" s="312"/>
      <c r="DDB765" s="312"/>
      <c r="DDC765" s="312"/>
      <c r="DDD765" s="312"/>
      <c r="DDE765" s="312"/>
      <c r="DDF765" s="312"/>
      <c r="DDG765" s="312"/>
      <c r="DDH765" s="312"/>
      <c r="DDI765" s="312"/>
      <c r="DDJ765" s="312"/>
      <c r="DDK765" s="312"/>
      <c r="DDL765" s="312"/>
      <c r="DDM765" s="312"/>
      <c r="DDN765" s="312"/>
      <c r="DDO765" s="312"/>
      <c r="DDP765" s="312"/>
      <c r="DDQ765" s="312"/>
      <c r="DDR765" s="312"/>
      <c r="DDS765" s="312"/>
      <c r="DDT765" s="312"/>
      <c r="DDU765" s="312"/>
      <c r="DDV765" s="312"/>
      <c r="DDW765" s="312"/>
      <c r="DDX765" s="312"/>
      <c r="DDY765" s="312"/>
      <c r="DDZ765" s="312"/>
      <c r="DEA765" s="312"/>
      <c r="DEB765" s="312"/>
      <c r="DEC765" s="312"/>
      <c r="DED765" s="312"/>
      <c r="DEE765" s="312"/>
      <c r="DEF765" s="312"/>
      <c r="DEG765" s="312"/>
      <c r="DEH765" s="312"/>
      <c r="DEI765" s="312"/>
      <c r="DEJ765" s="312"/>
      <c r="DEK765" s="312"/>
      <c r="DEL765" s="312"/>
      <c r="DEM765" s="312"/>
      <c r="DEN765" s="312"/>
      <c r="DEO765" s="312"/>
      <c r="DEP765" s="312"/>
      <c r="DEQ765" s="312"/>
      <c r="DER765" s="312"/>
      <c r="DES765" s="312"/>
      <c r="DET765" s="312"/>
      <c r="DEU765" s="312"/>
      <c r="DEV765" s="312"/>
      <c r="DEW765" s="312"/>
      <c r="DEX765" s="312"/>
      <c r="DEY765" s="312"/>
      <c r="DEZ765" s="312"/>
      <c r="DFA765" s="312"/>
      <c r="DFB765" s="312"/>
      <c r="DFC765" s="312"/>
      <c r="DFD765" s="312"/>
      <c r="DFE765" s="312"/>
      <c r="DFF765" s="312"/>
      <c r="DFG765" s="312"/>
      <c r="DFH765" s="312"/>
      <c r="DFI765" s="312"/>
      <c r="DFJ765" s="312"/>
      <c r="DFK765" s="312"/>
      <c r="DFL765" s="312"/>
      <c r="DFM765" s="312"/>
      <c r="DFN765" s="312"/>
      <c r="DFO765" s="312"/>
      <c r="DFP765" s="312"/>
      <c r="DFQ765" s="312"/>
      <c r="DFR765" s="312"/>
      <c r="DFS765" s="312"/>
      <c r="DFT765" s="312"/>
      <c r="DFU765" s="312"/>
      <c r="DFV765" s="312"/>
      <c r="DFW765" s="312"/>
      <c r="DFX765" s="312"/>
      <c r="DFY765" s="312"/>
      <c r="DFZ765" s="312"/>
      <c r="DGA765" s="312"/>
      <c r="DGB765" s="312"/>
      <c r="DGC765" s="312"/>
      <c r="DGD765" s="312"/>
      <c r="DGE765" s="312"/>
      <c r="DGF765" s="312"/>
      <c r="DGG765" s="312"/>
      <c r="DGH765" s="312"/>
      <c r="DGI765" s="312"/>
      <c r="DGJ765" s="312"/>
      <c r="DGK765" s="312"/>
      <c r="DGL765" s="312"/>
      <c r="DGM765" s="312"/>
      <c r="DGN765" s="312"/>
      <c r="DGO765" s="312"/>
      <c r="DGP765" s="312"/>
      <c r="DGQ765" s="312"/>
      <c r="DGR765" s="312"/>
      <c r="DGS765" s="312"/>
      <c r="DGT765" s="312"/>
      <c r="DGU765" s="312"/>
      <c r="DGV765" s="312"/>
      <c r="DGW765" s="312"/>
      <c r="DGX765" s="312"/>
      <c r="DGY765" s="312"/>
      <c r="DGZ765" s="312"/>
      <c r="DHA765" s="312"/>
      <c r="DHB765" s="312"/>
      <c r="DHC765" s="312"/>
      <c r="DHD765" s="312"/>
      <c r="DHE765" s="312"/>
      <c r="DHF765" s="312"/>
      <c r="DHG765" s="312"/>
      <c r="DHH765" s="312"/>
      <c r="DHI765" s="312"/>
      <c r="DHJ765" s="312"/>
      <c r="DHK765" s="312"/>
      <c r="DHL765" s="312"/>
      <c r="DHM765" s="312"/>
      <c r="DHN765" s="312"/>
      <c r="DHO765" s="312"/>
      <c r="DHP765" s="312"/>
      <c r="DHQ765" s="312"/>
      <c r="DHR765" s="312"/>
      <c r="DHS765" s="312"/>
      <c r="DHT765" s="312"/>
      <c r="DHU765" s="312"/>
      <c r="DHV765" s="312"/>
      <c r="DHW765" s="312"/>
      <c r="DHX765" s="312"/>
      <c r="DHY765" s="312"/>
      <c r="DHZ765" s="312"/>
      <c r="DIA765" s="312"/>
      <c r="DIB765" s="312"/>
      <c r="DIC765" s="312"/>
      <c r="DID765" s="312"/>
      <c r="DIE765" s="312"/>
      <c r="DIF765" s="312"/>
      <c r="DIG765" s="312"/>
      <c r="DIH765" s="312"/>
      <c r="DII765" s="312"/>
      <c r="DIJ765" s="312"/>
      <c r="DIK765" s="312"/>
      <c r="DIL765" s="312"/>
      <c r="DIM765" s="312"/>
      <c r="DIN765" s="312"/>
      <c r="DIO765" s="312"/>
      <c r="DIP765" s="312"/>
      <c r="DIQ765" s="312"/>
      <c r="DIR765" s="312"/>
      <c r="DIS765" s="312"/>
      <c r="DIT765" s="312"/>
      <c r="DIU765" s="312"/>
      <c r="DIV765" s="312"/>
      <c r="DIW765" s="312"/>
      <c r="DIX765" s="312"/>
      <c r="DIY765" s="312"/>
      <c r="DIZ765" s="312"/>
      <c r="DJA765" s="312"/>
      <c r="DJB765" s="312"/>
      <c r="DJC765" s="312"/>
      <c r="DJD765" s="312"/>
      <c r="DJE765" s="312"/>
      <c r="DJF765" s="312"/>
      <c r="DJG765" s="312"/>
      <c r="DJH765" s="312"/>
      <c r="DJI765" s="312"/>
      <c r="DJJ765" s="312"/>
      <c r="DJK765" s="312"/>
      <c r="DJL765" s="312"/>
      <c r="DJM765" s="312"/>
      <c r="DJN765" s="312"/>
      <c r="DJO765" s="312"/>
      <c r="DJP765" s="312"/>
      <c r="DJQ765" s="312"/>
      <c r="DJR765" s="312"/>
      <c r="DJS765" s="312"/>
      <c r="DJT765" s="312"/>
      <c r="DJU765" s="312"/>
      <c r="DJV765" s="312"/>
      <c r="DJW765" s="312"/>
      <c r="DJX765" s="312"/>
      <c r="DJY765" s="312"/>
      <c r="DJZ765" s="312"/>
      <c r="DKA765" s="312"/>
      <c r="DKB765" s="312"/>
      <c r="DKC765" s="312"/>
      <c r="DKD765" s="312"/>
      <c r="DKE765" s="312"/>
      <c r="DKF765" s="312"/>
      <c r="DKG765" s="312"/>
      <c r="DKH765" s="312"/>
      <c r="DKI765" s="312"/>
      <c r="DKJ765" s="312"/>
      <c r="DKK765" s="312"/>
      <c r="DKL765" s="312"/>
      <c r="DKM765" s="312"/>
      <c r="DKN765" s="312"/>
      <c r="DKO765" s="312"/>
      <c r="DKP765" s="312"/>
      <c r="DKQ765" s="312"/>
      <c r="DKR765" s="312"/>
      <c r="DKS765" s="312"/>
      <c r="DKT765" s="312"/>
      <c r="DKU765" s="312"/>
      <c r="DKV765" s="312"/>
      <c r="DKW765" s="312"/>
      <c r="DKX765" s="312"/>
      <c r="DKY765" s="312"/>
      <c r="DKZ765" s="312"/>
      <c r="DLA765" s="312"/>
      <c r="DLB765" s="312"/>
      <c r="DLC765" s="312"/>
      <c r="DLD765" s="312"/>
      <c r="DLE765" s="312"/>
      <c r="DLF765" s="312"/>
      <c r="DLG765" s="312"/>
      <c r="DLH765" s="312"/>
      <c r="DLI765" s="312"/>
      <c r="DLJ765" s="312"/>
      <c r="DLK765" s="312"/>
      <c r="DLL765" s="312"/>
      <c r="DLM765" s="312"/>
      <c r="DLN765" s="312"/>
      <c r="DLO765" s="312"/>
      <c r="DLP765" s="312"/>
      <c r="DLQ765" s="312"/>
      <c r="DLR765" s="312"/>
      <c r="DLS765" s="312"/>
      <c r="DLT765" s="312"/>
      <c r="DLU765" s="312"/>
      <c r="DLV765" s="312"/>
      <c r="DLW765" s="312"/>
      <c r="DLX765" s="312"/>
      <c r="DLY765" s="312"/>
      <c r="DLZ765" s="312"/>
      <c r="DMA765" s="312"/>
      <c r="DMB765" s="312"/>
      <c r="DMC765" s="312"/>
      <c r="DMD765" s="312"/>
      <c r="DME765" s="312"/>
      <c r="DMF765" s="312"/>
      <c r="DMG765" s="312"/>
      <c r="DMH765" s="312"/>
      <c r="DMI765" s="312"/>
      <c r="DMJ765" s="312"/>
      <c r="DMK765" s="312"/>
      <c r="DML765" s="312"/>
      <c r="DMM765" s="312"/>
      <c r="DMN765" s="312"/>
      <c r="DMO765" s="312"/>
      <c r="DMP765" s="312"/>
      <c r="DMQ765" s="312"/>
      <c r="DMR765" s="312"/>
      <c r="DMS765" s="312"/>
      <c r="DMT765" s="312"/>
      <c r="DMU765" s="312"/>
      <c r="DMV765" s="312"/>
      <c r="DMW765" s="312"/>
      <c r="DMX765" s="312"/>
      <c r="DMY765" s="312"/>
      <c r="DMZ765" s="312"/>
      <c r="DNA765" s="312"/>
      <c r="DNB765" s="312"/>
      <c r="DNC765" s="312"/>
      <c r="DND765" s="312"/>
      <c r="DNE765" s="312"/>
      <c r="DNF765" s="312"/>
      <c r="DNG765" s="312"/>
      <c r="DNH765" s="312"/>
      <c r="DNI765" s="312"/>
      <c r="DNJ765" s="312"/>
      <c r="DNK765" s="312"/>
      <c r="DNL765" s="312"/>
      <c r="DNM765" s="312"/>
      <c r="DNN765" s="312"/>
      <c r="DNO765" s="312"/>
      <c r="DNP765" s="312"/>
      <c r="DNQ765" s="312"/>
      <c r="DNR765" s="312"/>
      <c r="DNS765" s="312"/>
      <c r="DNT765" s="312"/>
      <c r="DNU765" s="312"/>
      <c r="DNV765" s="312"/>
      <c r="DNW765" s="312"/>
      <c r="DNX765" s="312"/>
      <c r="DNY765" s="312"/>
      <c r="DNZ765" s="312"/>
      <c r="DOA765" s="312"/>
      <c r="DOB765" s="312"/>
      <c r="DOC765" s="312"/>
      <c r="DOD765" s="312"/>
      <c r="DOE765" s="312"/>
      <c r="DOF765" s="312"/>
      <c r="DOG765" s="312"/>
      <c r="DOH765" s="312"/>
      <c r="DOI765" s="312"/>
      <c r="DOJ765" s="312"/>
      <c r="DOK765" s="312"/>
      <c r="DOL765" s="312"/>
      <c r="DOM765" s="312"/>
      <c r="DON765" s="312"/>
      <c r="DOO765" s="312"/>
      <c r="DOP765" s="312"/>
      <c r="DOQ765" s="312"/>
      <c r="DOR765" s="312"/>
      <c r="DOS765" s="312"/>
      <c r="DOT765" s="312"/>
      <c r="DOU765" s="312"/>
      <c r="DOV765" s="312"/>
      <c r="DOW765" s="312"/>
      <c r="DOX765" s="312"/>
      <c r="DOY765" s="312"/>
      <c r="DOZ765" s="312"/>
      <c r="DPA765" s="312"/>
      <c r="DPB765" s="312"/>
      <c r="DPC765" s="312"/>
      <c r="DPD765" s="312"/>
      <c r="DPE765" s="312"/>
      <c r="DPF765" s="312"/>
      <c r="DPG765" s="312"/>
      <c r="DPH765" s="312"/>
      <c r="DPI765" s="312"/>
      <c r="DPJ765" s="312"/>
      <c r="DPK765" s="312"/>
      <c r="DPL765" s="312"/>
      <c r="DPM765" s="312"/>
      <c r="DPN765" s="312"/>
      <c r="DPO765" s="312"/>
      <c r="DPP765" s="312"/>
      <c r="DPQ765" s="312"/>
      <c r="DPR765" s="312"/>
      <c r="DPS765" s="312"/>
      <c r="DPT765" s="312"/>
      <c r="DPU765" s="312"/>
      <c r="DPV765" s="312"/>
      <c r="DPW765" s="312"/>
      <c r="DPX765" s="312"/>
      <c r="DPY765" s="312"/>
      <c r="DPZ765" s="312"/>
      <c r="DQA765" s="312"/>
      <c r="DQB765" s="312"/>
      <c r="DQC765" s="312"/>
      <c r="DQD765" s="312"/>
      <c r="DQE765" s="312"/>
      <c r="DQF765" s="312"/>
      <c r="DQG765" s="312"/>
      <c r="DQH765" s="312"/>
      <c r="DQI765" s="312"/>
      <c r="DQJ765" s="312"/>
      <c r="DQK765" s="312"/>
      <c r="DQL765" s="312"/>
      <c r="DQM765" s="312"/>
      <c r="DQN765" s="312"/>
      <c r="DQO765" s="312"/>
      <c r="DQP765" s="312"/>
      <c r="DQQ765" s="312"/>
      <c r="DQR765" s="312"/>
      <c r="DQS765" s="312"/>
      <c r="DQT765" s="312"/>
      <c r="DQU765" s="312"/>
      <c r="DQV765" s="312"/>
      <c r="DQW765" s="312"/>
      <c r="DQX765" s="312"/>
      <c r="DQY765" s="312"/>
      <c r="DQZ765" s="312"/>
      <c r="DRA765" s="312"/>
      <c r="DRB765" s="312"/>
      <c r="DRC765" s="312"/>
      <c r="DRD765" s="312"/>
      <c r="DRE765" s="312"/>
      <c r="DRF765" s="312"/>
      <c r="DRG765" s="312"/>
      <c r="DRH765" s="312"/>
      <c r="DRI765" s="312"/>
      <c r="DRJ765" s="312"/>
      <c r="DRK765" s="312"/>
      <c r="DRL765" s="312"/>
      <c r="DRM765" s="312"/>
      <c r="DRN765" s="312"/>
      <c r="DRO765" s="312"/>
      <c r="DRP765" s="312"/>
      <c r="DRQ765" s="312"/>
      <c r="DRR765" s="312"/>
      <c r="DRS765" s="312"/>
      <c r="DRT765" s="312"/>
      <c r="DRU765" s="312"/>
      <c r="DRV765" s="312"/>
      <c r="DRW765" s="312"/>
      <c r="DRX765" s="312"/>
      <c r="DRY765" s="312"/>
      <c r="DRZ765" s="312"/>
      <c r="DSA765" s="312"/>
      <c r="DSB765" s="312"/>
      <c r="DSC765" s="312"/>
      <c r="DSD765" s="312"/>
      <c r="DSE765" s="312"/>
      <c r="DSF765" s="312"/>
      <c r="DSG765" s="312"/>
      <c r="DSH765" s="312"/>
      <c r="DSI765" s="312"/>
      <c r="DSJ765" s="312"/>
      <c r="DSK765" s="312"/>
      <c r="DSL765" s="312"/>
      <c r="DSM765" s="312"/>
      <c r="DSN765" s="312"/>
      <c r="DSO765" s="312"/>
      <c r="DSP765" s="312"/>
      <c r="DSQ765" s="312"/>
      <c r="DSR765" s="312"/>
      <c r="DSS765" s="312"/>
      <c r="DST765" s="312"/>
      <c r="DSU765" s="312"/>
      <c r="DSV765" s="312"/>
      <c r="DSW765" s="312"/>
      <c r="DSX765" s="312"/>
      <c r="DSY765" s="312"/>
      <c r="DSZ765" s="312"/>
      <c r="DTA765" s="312"/>
      <c r="DTB765" s="312"/>
      <c r="DTC765" s="312"/>
      <c r="DTD765" s="312"/>
      <c r="DTE765" s="312"/>
      <c r="DTF765" s="312"/>
      <c r="DTG765" s="312"/>
      <c r="DTH765" s="312"/>
      <c r="DTI765" s="312"/>
      <c r="DTJ765" s="312"/>
      <c r="DTK765" s="312"/>
      <c r="DTL765" s="312"/>
      <c r="DTM765" s="312"/>
      <c r="DTN765" s="312"/>
      <c r="DTO765" s="312"/>
      <c r="DTP765" s="312"/>
      <c r="DTQ765" s="312"/>
      <c r="DTR765" s="312"/>
      <c r="DTS765" s="312"/>
      <c r="DTT765" s="312"/>
      <c r="DTU765" s="312"/>
      <c r="DTV765" s="312"/>
      <c r="DTW765" s="312"/>
      <c r="DTX765" s="312"/>
      <c r="DTY765" s="312"/>
      <c r="DTZ765" s="312"/>
      <c r="DUA765" s="312"/>
      <c r="DUB765" s="312"/>
      <c r="DUC765" s="312"/>
      <c r="DUD765" s="312"/>
      <c r="DUE765" s="312"/>
      <c r="DUF765" s="312"/>
      <c r="DUG765" s="312"/>
      <c r="DUH765" s="312"/>
      <c r="DUI765" s="312"/>
      <c r="DUJ765" s="312"/>
      <c r="DUK765" s="312"/>
      <c r="DUL765" s="312"/>
      <c r="DUM765" s="312"/>
      <c r="DUN765" s="312"/>
      <c r="DUO765" s="312"/>
      <c r="DUP765" s="312"/>
      <c r="DUQ765" s="312"/>
      <c r="DUR765" s="312"/>
      <c r="DUS765" s="312"/>
      <c r="DUT765" s="312"/>
      <c r="DUU765" s="312"/>
      <c r="DUV765" s="312"/>
      <c r="DUW765" s="312"/>
      <c r="DUX765" s="312"/>
      <c r="DUY765" s="312"/>
      <c r="DUZ765" s="312"/>
      <c r="DVA765" s="312"/>
      <c r="DVB765" s="312"/>
      <c r="DVC765" s="312"/>
      <c r="DVD765" s="312"/>
      <c r="DVE765" s="312"/>
      <c r="DVF765" s="312"/>
      <c r="DVG765" s="312"/>
      <c r="DVH765" s="312"/>
      <c r="DVI765" s="312"/>
      <c r="DVJ765" s="312"/>
      <c r="DVK765" s="312"/>
      <c r="DVL765" s="312"/>
      <c r="DVM765" s="312"/>
      <c r="DVN765" s="312"/>
      <c r="DVO765" s="312"/>
      <c r="DVP765" s="312"/>
      <c r="DVQ765" s="312"/>
      <c r="DVR765" s="312"/>
      <c r="DVS765" s="312"/>
      <c r="DVT765" s="312"/>
      <c r="DVU765" s="312"/>
      <c r="DVV765" s="312"/>
      <c r="DVW765" s="312"/>
      <c r="DVX765" s="312"/>
      <c r="DVY765" s="312"/>
      <c r="DVZ765" s="312"/>
      <c r="DWA765" s="312"/>
      <c r="DWB765" s="312"/>
      <c r="DWC765" s="312"/>
      <c r="DWD765" s="312"/>
      <c r="DWE765" s="312"/>
      <c r="DWF765" s="312"/>
      <c r="DWG765" s="312"/>
      <c r="DWH765" s="312"/>
      <c r="DWI765" s="312"/>
      <c r="DWJ765" s="312"/>
      <c r="DWK765" s="312"/>
      <c r="DWL765" s="312"/>
      <c r="DWM765" s="312"/>
      <c r="DWN765" s="312"/>
      <c r="DWO765" s="312"/>
      <c r="DWP765" s="312"/>
      <c r="DWQ765" s="312"/>
      <c r="DWR765" s="312"/>
      <c r="DWS765" s="312"/>
      <c r="DWT765" s="312"/>
      <c r="DWU765" s="312"/>
      <c r="DWV765" s="312"/>
      <c r="DWW765" s="312"/>
      <c r="DWX765" s="312"/>
      <c r="DWY765" s="312"/>
      <c r="DWZ765" s="312"/>
      <c r="DXA765" s="312"/>
      <c r="DXB765" s="312"/>
      <c r="DXC765" s="312"/>
      <c r="DXD765" s="312"/>
      <c r="DXE765" s="312"/>
      <c r="DXF765" s="312"/>
      <c r="DXG765" s="312"/>
      <c r="DXH765" s="312"/>
      <c r="DXI765" s="312"/>
      <c r="DXJ765" s="312"/>
      <c r="DXK765" s="312"/>
      <c r="DXL765" s="312"/>
      <c r="DXM765" s="312"/>
      <c r="DXN765" s="312"/>
      <c r="DXO765" s="312"/>
      <c r="DXP765" s="312"/>
      <c r="DXQ765" s="312"/>
      <c r="DXR765" s="312"/>
      <c r="DXS765" s="312"/>
      <c r="DXT765" s="312"/>
      <c r="DXU765" s="312"/>
      <c r="DXV765" s="312"/>
      <c r="DXW765" s="312"/>
      <c r="DXX765" s="312"/>
      <c r="DXY765" s="312"/>
      <c r="DXZ765" s="312"/>
      <c r="DYA765" s="312"/>
      <c r="DYB765" s="312"/>
      <c r="DYC765" s="312"/>
      <c r="DYD765" s="312"/>
      <c r="DYE765" s="312"/>
      <c r="DYF765" s="312"/>
      <c r="DYG765" s="312"/>
      <c r="DYH765" s="312"/>
      <c r="DYI765" s="312"/>
      <c r="DYJ765" s="312"/>
      <c r="DYK765" s="312"/>
      <c r="DYL765" s="312"/>
      <c r="DYM765" s="312"/>
      <c r="DYN765" s="312"/>
      <c r="DYO765" s="312"/>
      <c r="DYP765" s="312"/>
      <c r="DYQ765" s="312"/>
      <c r="DYR765" s="312"/>
      <c r="DYS765" s="312"/>
      <c r="DYT765" s="312"/>
      <c r="DYU765" s="312"/>
      <c r="DYV765" s="312"/>
      <c r="DYW765" s="312"/>
      <c r="DYX765" s="312"/>
      <c r="DYY765" s="312"/>
      <c r="DYZ765" s="312"/>
      <c r="DZA765" s="312"/>
      <c r="DZB765" s="312"/>
      <c r="DZC765" s="312"/>
      <c r="DZD765" s="312"/>
      <c r="DZE765" s="312"/>
      <c r="DZF765" s="312"/>
      <c r="DZG765" s="312"/>
      <c r="DZH765" s="312"/>
      <c r="DZI765" s="312"/>
      <c r="DZJ765" s="312"/>
      <c r="DZK765" s="312"/>
      <c r="DZL765" s="312"/>
      <c r="DZM765" s="312"/>
      <c r="DZN765" s="312"/>
      <c r="DZO765" s="312"/>
      <c r="DZP765" s="312"/>
      <c r="DZQ765" s="312"/>
      <c r="DZR765" s="312"/>
      <c r="DZS765" s="312"/>
      <c r="DZT765" s="312"/>
      <c r="DZU765" s="312"/>
      <c r="DZV765" s="312"/>
      <c r="DZW765" s="312"/>
      <c r="DZX765" s="312"/>
      <c r="DZY765" s="312"/>
      <c r="DZZ765" s="312"/>
      <c r="EAA765" s="312"/>
      <c r="EAB765" s="312"/>
      <c r="EAC765" s="312"/>
      <c r="EAD765" s="312"/>
      <c r="EAE765" s="312"/>
      <c r="EAF765" s="312"/>
      <c r="EAG765" s="312"/>
      <c r="EAH765" s="312"/>
      <c r="EAI765" s="312"/>
      <c r="EAJ765" s="312"/>
      <c r="EAK765" s="312"/>
      <c r="EAL765" s="312"/>
      <c r="EAM765" s="312"/>
      <c r="EAN765" s="312"/>
      <c r="EAO765" s="312"/>
      <c r="EAP765" s="312"/>
      <c r="EAQ765" s="312"/>
      <c r="EAR765" s="312"/>
      <c r="EAS765" s="312"/>
      <c r="EAT765" s="312"/>
      <c r="EAU765" s="312"/>
      <c r="EAV765" s="312"/>
      <c r="EAW765" s="312"/>
      <c r="EAX765" s="312"/>
      <c r="EAY765" s="312"/>
      <c r="EAZ765" s="312"/>
      <c r="EBA765" s="312"/>
      <c r="EBB765" s="312"/>
      <c r="EBC765" s="312"/>
      <c r="EBD765" s="312"/>
      <c r="EBE765" s="312"/>
      <c r="EBF765" s="312"/>
      <c r="EBG765" s="312"/>
      <c r="EBH765" s="312"/>
      <c r="EBI765" s="312"/>
      <c r="EBJ765" s="312"/>
      <c r="EBK765" s="312"/>
      <c r="EBL765" s="312"/>
      <c r="EBM765" s="312"/>
      <c r="EBN765" s="312"/>
      <c r="EBO765" s="312"/>
      <c r="EBP765" s="312"/>
      <c r="EBQ765" s="312"/>
      <c r="EBR765" s="312"/>
      <c r="EBS765" s="312"/>
      <c r="EBT765" s="312"/>
      <c r="EBU765" s="312"/>
      <c r="EBV765" s="312"/>
      <c r="EBW765" s="312"/>
      <c r="EBX765" s="312"/>
      <c r="EBY765" s="312"/>
      <c r="EBZ765" s="312"/>
      <c r="ECA765" s="312"/>
      <c r="ECB765" s="312"/>
      <c r="ECC765" s="312"/>
      <c r="ECD765" s="312"/>
      <c r="ECE765" s="312"/>
      <c r="ECF765" s="312"/>
      <c r="ECG765" s="312"/>
      <c r="ECH765" s="312"/>
      <c r="ECI765" s="312"/>
      <c r="ECJ765" s="312"/>
      <c r="ECK765" s="312"/>
      <c r="ECL765" s="312"/>
      <c r="ECM765" s="312"/>
      <c r="ECN765" s="312"/>
      <c r="ECO765" s="312"/>
      <c r="ECP765" s="312"/>
      <c r="ECQ765" s="312"/>
      <c r="ECR765" s="312"/>
      <c r="ECS765" s="312"/>
      <c r="ECT765" s="312"/>
      <c r="ECU765" s="312"/>
      <c r="ECV765" s="312"/>
      <c r="ECW765" s="312"/>
      <c r="ECX765" s="312"/>
      <c r="ECY765" s="312"/>
      <c r="ECZ765" s="312"/>
      <c r="EDA765" s="312"/>
      <c r="EDB765" s="312"/>
      <c r="EDC765" s="312"/>
      <c r="EDD765" s="312"/>
      <c r="EDE765" s="312"/>
      <c r="EDF765" s="312"/>
      <c r="EDG765" s="312"/>
      <c r="EDH765" s="312"/>
      <c r="EDI765" s="312"/>
      <c r="EDJ765" s="312"/>
      <c r="EDK765" s="312"/>
      <c r="EDL765" s="312"/>
      <c r="EDM765" s="312"/>
      <c r="EDN765" s="312"/>
      <c r="EDO765" s="312"/>
      <c r="EDP765" s="312"/>
      <c r="EDQ765" s="312"/>
      <c r="EDR765" s="312"/>
      <c r="EDS765" s="312"/>
      <c r="EDT765" s="312"/>
      <c r="EDU765" s="312"/>
      <c r="EDV765" s="312"/>
      <c r="EDW765" s="312"/>
      <c r="EDX765" s="312"/>
      <c r="EDY765" s="312"/>
      <c r="EDZ765" s="312"/>
      <c r="EEA765" s="312"/>
      <c r="EEB765" s="312"/>
      <c r="EEC765" s="312"/>
      <c r="EED765" s="312"/>
      <c r="EEE765" s="312"/>
      <c r="EEF765" s="312"/>
      <c r="EEG765" s="312"/>
      <c r="EEH765" s="312"/>
      <c r="EEI765" s="312"/>
      <c r="EEJ765" s="312"/>
      <c r="EEK765" s="312"/>
      <c r="EEL765" s="312"/>
      <c r="EEM765" s="312"/>
      <c r="EEN765" s="312"/>
      <c r="EEO765" s="312"/>
      <c r="EEP765" s="312"/>
      <c r="EEQ765" s="312"/>
      <c r="EER765" s="312"/>
      <c r="EES765" s="312"/>
      <c r="EET765" s="312"/>
      <c r="EEU765" s="312"/>
      <c r="EEV765" s="312"/>
      <c r="EEW765" s="312"/>
      <c r="EEX765" s="312"/>
      <c r="EEY765" s="312"/>
      <c r="EEZ765" s="312"/>
      <c r="EFA765" s="312"/>
      <c r="EFB765" s="312"/>
      <c r="EFC765" s="312"/>
      <c r="EFD765" s="312"/>
      <c r="EFE765" s="312"/>
      <c r="EFF765" s="312"/>
      <c r="EFG765" s="312"/>
      <c r="EFH765" s="312"/>
      <c r="EFI765" s="312"/>
      <c r="EFJ765" s="312"/>
      <c r="EFK765" s="312"/>
      <c r="EFL765" s="312"/>
      <c r="EFM765" s="312"/>
      <c r="EFN765" s="312"/>
      <c r="EFO765" s="312"/>
      <c r="EFP765" s="312"/>
      <c r="EFQ765" s="312"/>
      <c r="EFR765" s="312"/>
      <c r="EFS765" s="312"/>
      <c r="EFT765" s="312"/>
      <c r="EFU765" s="312"/>
      <c r="EFV765" s="312"/>
      <c r="EFW765" s="312"/>
      <c r="EFX765" s="312"/>
      <c r="EFY765" s="312"/>
      <c r="EFZ765" s="312"/>
      <c r="EGA765" s="312"/>
      <c r="EGB765" s="312"/>
      <c r="EGC765" s="312"/>
      <c r="EGD765" s="312"/>
      <c r="EGE765" s="312"/>
      <c r="EGF765" s="312"/>
      <c r="EGG765" s="312"/>
      <c r="EGH765" s="312"/>
      <c r="EGI765" s="312"/>
      <c r="EGJ765" s="312"/>
      <c r="EGK765" s="312"/>
      <c r="EGL765" s="312"/>
      <c r="EGM765" s="312"/>
      <c r="EGN765" s="312"/>
      <c r="EGO765" s="312"/>
      <c r="EGP765" s="312"/>
      <c r="EGQ765" s="312"/>
      <c r="EGR765" s="312"/>
      <c r="EGS765" s="312"/>
      <c r="EGT765" s="312"/>
      <c r="EGU765" s="312"/>
      <c r="EGV765" s="312"/>
      <c r="EGW765" s="312"/>
      <c r="EGX765" s="312"/>
      <c r="EGY765" s="312"/>
      <c r="EGZ765" s="312"/>
      <c r="EHA765" s="312"/>
      <c r="EHB765" s="312"/>
      <c r="EHC765" s="312"/>
      <c r="EHD765" s="312"/>
      <c r="EHE765" s="312"/>
      <c r="EHF765" s="312"/>
      <c r="EHG765" s="312"/>
      <c r="EHH765" s="312"/>
      <c r="EHI765" s="312"/>
      <c r="EHJ765" s="312"/>
      <c r="EHK765" s="312"/>
      <c r="EHL765" s="312"/>
      <c r="EHM765" s="312"/>
      <c r="EHN765" s="312"/>
      <c r="EHO765" s="312"/>
      <c r="EHP765" s="312"/>
      <c r="EHQ765" s="312"/>
      <c r="EHR765" s="312"/>
      <c r="EHS765" s="312"/>
      <c r="EHT765" s="312"/>
      <c r="EHU765" s="312"/>
      <c r="EHV765" s="312"/>
      <c r="EHW765" s="312"/>
      <c r="EHX765" s="312"/>
      <c r="EHY765" s="312"/>
      <c r="EHZ765" s="312"/>
      <c r="EIA765" s="312"/>
      <c r="EIB765" s="312"/>
      <c r="EIC765" s="312"/>
      <c r="EID765" s="312"/>
      <c r="EIE765" s="312"/>
      <c r="EIF765" s="312"/>
      <c r="EIG765" s="312"/>
      <c r="EIH765" s="312"/>
      <c r="EII765" s="312"/>
      <c r="EIJ765" s="312"/>
      <c r="EIK765" s="312"/>
      <c r="EIL765" s="312"/>
      <c r="EIM765" s="312"/>
      <c r="EIN765" s="312"/>
      <c r="EIO765" s="312"/>
      <c r="EIP765" s="312"/>
      <c r="EIQ765" s="312"/>
      <c r="EIR765" s="312"/>
      <c r="EIS765" s="312"/>
      <c r="EIT765" s="312"/>
      <c r="EIU765" s="312"/>
      <c r="EIV765" s="312"/>
      <c r="EIW765" s="312"/>
      <c r="EIX765" s="312"/>
      <c r="EIY765" s="312"/>
      <c r="EIZ765" s="312"/>
      <c r="EJA765" s="312"/>
      <c r="EJB765" s="312"/>
      <c r="EJC765" s="312"/>
      <c r="EJD765" s="312"/>
      <c r="EJE765" s="312"/>
      <c r="EJF765" s="312"/>
      <c r="EJG765" s="312"/>
      <c r="EJH765" s="312"/>
      <c r="EJI765" s="312"/>
      <c r="EJJ765" s="312"/>
      <c r="EJK765" s="312"/>
      <c r="EJL765" s="312"/>
      <c r="EJM765" s="312"/>
      <c r="EJN765" s="312"/>
      <c r="EJO765" s="312"/>
      <c r="EJP765" s="312"/>
      <c r="EJQ765" s="312"/>
      <c r="EJR765" s="312"/>
      <c r="EJS765" s="312"/>
      <c r="EJT765" s="312"/>
      <c r="EJU765" s="312"/>
      <c r="EJV765" s="312"/>
      <c r="EJW765" s="312"/>
      <c r="EJX765" s="312"/>
      <c r="EJY765" s="312"/>
      <c r="EJZ765" s="312"/>
      <c r="EKA765" s="312"/>
      <c r="EKB765" s="312"/>
      <c r="EKC765" s="312"/>
      <c r="EKD765" s="312"/>
      <c r="EKE765" s="312"/>
      <c r="EKF765" s="312"/>
      <c r="EKG765" s="312"/>
      <c r="EKH765" s="312"/>
      <c r="EKI765" s="312"/>
      <c r="EKJ765" s="312"/>
      <c r="EKK765" s="312"/>
      <c r="EKL765" s="312"/>
      <c r="EKM765" s="312"/>
      <c r="EKN765" s="312"/>
      <c r="EKO765" s="312"/>
      <c r="EKP765" s="312"/>
      <c r="EKQ765" s="312"/>
      <c r="EKR765" s="312"/>
      <c r="EKS765" s="312"/>
      <c r="EKT765" s="312"/>
      <c r="EKU765" s="312"/>
      <c r="EKV765" s="312"/>
      <c r="EKW765" s="312"/>
      <c r="EKX765" s="312"/>
      <c r="EKY765" s="312"/>
      <c r="EKZ765" s="312"/>
      <c r="ELA765" s="312"/>
      <c r="ELB765" s="312"/>
      <c r="ELC765" s="312"/>
      <c r="ELD765" s="312"/>
      <c r="ELE765" s="312"/>
      <c r="ELF765" s="312"/>
      <c r="ELG765" s="312"/>
      <c r="ELH765" s="312"/>
      <c r="ELI765" s="312"/>
      <c r="ELJ765" s="312"/>
      <c r="ELK765" s="312"/>
      <c r="ELL765" s="312"/>
      <c r="ELM765" s="312"/>
      <c r="ELN765" s="312"/>
      <c r="ELO765" s="312"/>
      <c r="ELP765" s="312"/>
      <c r="ELQ765" s="312"/>
      <c r="ELR765" s="312"/>
      <c r="ELS765" s="312"/>
      <c r="ELT765" s="312"/>
      <c r="ELU765" s="312"/>
      <c r="ELV765" s="312"/>
      <c r="ELW765" s="312"/>
      <c r="ELX765" s="312"/>
      <c r="ELY765" s="312"/>
      <c r="ELZ765" s="312"/>
      <c r="EMA765" s="312"/>
      <c r="EMB765" s="312"/>
      <c r="EMC765" s="312"/>
      <c r="EMD765" s="312"/>
      <c r="EME765" s="312"/>
      <c r="EMF765" s="312"/>
      <c r="EMG765" s="312"/>
      <c r="EMH765" s="312"/>
      <c r="EMI765" s="312"/>
      <c r="EMJ765" s="312"/>
      <c r="EMK765" s="312"/>
      <c r="EML765" s="312"/>
      <c r="EMM765" s="312"/>
      <c r="EMN765" s="312"/>
      <c r="EMO765" s="312"/>
      <c r="EMP765" s="312"/>
      <c r="EMQ765" s="312"/>
      <c r="EMR765" s="312"/>
      <c r="EMS765" s="312"/>
      <c r="EMT765" s="312"/>
      <c r="EMU765" s="312"/>
      <c r="EMV765" s="312"/>
      <c r="EMW765" s="312"/>
      <c r="EMX765" s="312"/>
      <c r="EMY765" s="312"/>
      <c r="EMZ765" s="312"/>
      <c r="ENA765" s="312"/>
      <c r="ENB765" s="312"/>
      <c r="ENC765" s="312"/>
      <c r="END765" s="312"/>
      <c r="ENE765" s="312"/>
      <c r="ENF765" s="312"/>
      <c r="ENG765" s="312"/>
      <c r="ENH765" s="312"/>
      <c r="ENI765" s="312"/>
      <c r="ENJ765" s="312"/>
      <c r="ENK765" s="312"/>
      <c r="ENL765" s="312"/>
      <c r="ENM765" s="312"/>
      <c r="ENN765" s="312"/>
      <c r="ENO765" s="312"/>
      <c r="ENP765" s="312"/>
      <c r="ENQ765" s="312"/>
      <c r="ENR765" s="312"/>
      <c r="ENS765" s="312"/>
      <c r="ENT765" s="312"/>
      <c r="ENU765" s="312"/>
      <c r="ENV765" s="312"/>
      <c r="ENW765" s="312"/>
      <c r="ENX765" s="312"/>
      <c r="ENY765" s="312"/>
      <c r="ENZ765" s="312"/>
      <c r="EOA765" s="312"/>
      <c r="EOB765" s="312"/>
      <c r="EOC765" s="312"/>
      <c r="EOD765" s="312"/>
      <c r="EOE765" s="312"/>
      <c r="EOF765" s="312"/>
      <c r="EOG765" s="312"/>
      <c r="EOH765" s="312"/>
      <c r="EOI765" s="312"/>
      <c r="EOJ765" s="312"/>
      <c r="EOK765" s="312"/>
      <c r="EOL765" s="312"/>
      <c r="EOM765" s="312"/>
      <c r="EON765" s="312"/>
      <c r="EOO765" s="312"/>
      <c r="EOP765" s="312"/>
      <c r="EOQ765" s="312"/>
      <c r="EOR765" s="312"/>
      <c r="EOS765" s="312"/>
      <c r="EOT765" s="312"/>
      <c r="EOU765" s="312"/>
      <c r="EOV765" s="312"/>
      <c r="EOW765" s="312"/>
      <c r="EOX765" s="312"/>
      <c r="EOY765" s="312"/>
      <c r="EOZ765" s="312"/>
      <c r="EPA765" s="312"/>
      <c r="EPB765" s="312"/>
      <c r="EPC765" s="312"/>
      <c r="EPD765" s="312"/>
      <c r="EPE765" s="312"/>
      <c r="EPF765" s="312"/>
      <c r="EPG765" s="312"/>
      <c r="EPH765" s="312"/>
      <c r="EPI765" s="312"/>
      <c r="EPJ765" s="312"/>
      <c r="EPK765" s="312"/>
      <c r="EPL765" s="312"/>
      <c r="EPM765" s="312"/>
      <c r="EPN765" s="312"/>
      <c r="EPO765" s="312"/>
      <c r="EPP765" s="312"/>
      <c r="EPQ765" s="312"/>
      <c r="EPR765" s="312"/>
      <c r="EPS765" s="312"/>
      <c r="EPT765" s="312"/>
      <c r="EPU765" s="312"/>
      <c r="EPV765" s="312"/>
      <c r="EPW765" s="312"/>
      <c r="EPX765" s="312"/>
      <c r="EPY765" s="312"/>
      <c r="EPZ765" s="312"/>
      <c r="EQA765" s="312"/>
      <c r="EQB765" s="312"/>
      <c r="EQC765" s="312"/>
      <c r="EQD765" s="312"/>
      <c r="EQE765" s="312"/>
      <c r="EQF765" s="312"/>
      <c r="EQG765" s="312"/>
      <c r="EQH765" s="312"/>
      <c r="EQI765" s="312"/>
      <c r="EQJ765" s="312"/>
      <c r="EQK765" s="312"/>
      <c r="EQL765" s="312"/>
      <c r="EQM765" s="312"/>
      <c r="EQN765" s="312"/>
      <c r="EQO765" s="312"/>
      <c r="EQP765" s="312"/>
      <c r="EQQ765" s="312"/>
      <c r="EQR765" s="312"/>
      <c r="EQS765" s="312"/>
      <c r="EQT765" s="312"/>
      <c r="EQU765" s="312"/>
      <c r="EQV765" s="312"/>
      <c r="EQW765" s="312"/>
      <c r="EQX765" s="312"/>
      <c r="EQY765" s="312"/>
      <c r="EQZ765" s="312"/>
      <c r="ERA765" s="312"/>
      <c r="ERB765" s="312"/>
      <c r="ERC765" s="312"/>
      <c r="ERD765" s="312"/>
      <c r="ERE765" s="312"/>
      <c r="ERF765" s="312"/>
      <c r="ERG765" s="312"/>
      <c r="ERH765" s="312"/>
      <c r="ERI765" s="312"/>
      <c r="ERJ765" s="312"/>
      <c r="ERK765" s="312"/>
      <c r="ERL765" s="312"/>
      <c r="ERM765" s="312"/>
      <c r="ERN765" s="312"/>
      <c r="ERO765" s="312"/>
      <c r="ERP765" s="312"/>
      <c r="ERQ765" s="312"/>
      <c r="ERR765" s="312"/>
      <c r="ERS765" s="312"/>
      <c r="ERT765" s="312"/>
      <c r="ERU765" s="312"/>
      <c r="ERV765" s="312"/>
      <c r="ERW765" s="312"/>
      <c r="ERX765" s="312"/>
      <c r="ERY765" s="312"/>
      <c r="ERZ765" s="312"/>
      <c r="ESA765" s="312"/>
      <c r="ESB765" s="312"/>
      <c r="ESC765" s="312"/>
      <c r="ESD765" s="312"/>
      <c r="ESE765" s="312"/>
      <c r="ESF765" s="312"/>
      <c r="ESG765" s="312"/>
      <c r="ESH765" s="312"/>
      <c r="ESI765" s="312"/>
      <c r="ESJ765" s="312"/>
      <c r="ESK765" s="312"/>
      <c r="ESL765" s="312"/>
      <c r="ESM765" s="312"/>
      <c r="ESN765" s="312"/>
      <c r="ESO765" s="312"/>
      <c r="ESP765" s="312"/>
      <c r="ESQ765" s="312"/>
      <c r="ESR765" s="312"/>
      <c r="ESS765" s="312"/>
      <c r="EST765" s="312"/>
      <c r="ESU765" s="312"/>
      <c r="ESV765" s="312"/>
      <c r="ESW765" s="312"/>
      <c r="ESX765" s="312"/>
      <c r="ESY765" s="312"/>
      <c r="ESZ765" s="312"/>
      <c r="ETA765" s="312"/>
      <c r="ETB765" s="312"/>
      <c r="ETC765" s="312"/>
      <c r="ETD765" s="312"/>
      <c r="ETE765" s="312"/>
      <c r="ETF765" s="312"/>
      <c r="ETG765" s="312"/>
      <c r="ETH765" s="312"/>
      <c r="ETI765" s="312"/>
      <c r="ETJ765" s="312"/>
      <c r="ETK765" s="312"/>
      <c r="ETL765" s="312"/>
      <c r="ETM765" s="312"/>
      <c r="ETN765" s="312"/>
      <c r="ETO765" s="312"/>
      <c r="ETP765" s="312"/>
      <c r="ETQ765" s="312"/>
      <c r="ETR765" s="312"/>
      <c r="ETS765" s="312"/>
      <c r="ETT765" s="312"/>
      <c r="ETU765" s="312"/>
      <c r="ETV765" s="312"/>
      <c r="ETW765" s="312"/>
      <c r="ETX765" s="312"/>
      <c r="ETY765" s="312"/>
      <c r="ETZ765" s="312"/>
      <c r="EUA765" s="312"/>
      <c r="EUB765" s="312"/>
      <c r="EUC765" s="312"/>
      <c r="EUD765" s="312"/>
      <c r="EUE765" s="312"/>
      <c r="EUF765" s="312"/>
      <c r="EUG765" s="312"/>
      <c r="EUH765" s="312"/>
      <c r="EUI765" s="312"/>
      <c r="EUJ765" s="312"/>
      <c r="EUK765" s="312"/>
      <c r="EUL765" s="312"/>
      <c r="EUM765" s="312"/>
      <c r="EUN765" s="312"/>
      <c r="EUO765" s="312"/>
      <c r="EUP765" s="312"/>
      <c r="EUQ765" s="312"/>
      <c r="EUR765" s="312"/>
      <c r="EUS765" s="312"/>
      <c r="EUT765" s="312"/>
      <c r="EUU765" s="312"/>
      <c r="EUV765" s="312"/>
      <c r="EUW765" s="312"/>
      <c r="EUX765" s="312"/>
      <c r="EUY765" s="312"/>
      <c r="EUZ765" s="312"/>
      <c r="EVA765" s="312"/>
      <c r="EVB765" s="312"/>
      <c r="EVC765" s="312"/>
      <c r="EVD765" s="312"/>
      <c r="EVE765" s="312"/>
      <c r="EVF765" s="312"/>
      <c r="EVG765" s="312"/>
      <c r="EVH765" s="312"/>
      <c r="EVI765" s="312"/>
      <c r="EVJ765" s="312"/>
      <c r="EVK765" s="312"/>
      <c r="EVL765" s="312"/>
      <c r="EVM765" s="312"/>
      <c r="EVN765" s="312"/>
      <c r="EVO765" s="312"/>
      <c r="EVP765" s="312"/>
      <c r="EVQ765" s="312"/>
      <c r="EVR765" s="312"/>
      <c r="EVS765" s="312"/>
      <c r="EVT765" s="312"/>
      <c r="EVU765" s="312"/>
      <c r="EVV765" s="312"/>
      <c r="EVW765" s="312"/>
      <c r="EVX765" s="312"/>
      <c r="EVY765" s="312"/>
      <c r="EVZ765" s="312"/>
      <c r="EWA765" s="312"/>
      <c r="EWB765" s="312"/>
      <c r="EWC765" s="312"/>
      <c r="EWD765" s="312"/>
      <c r="EWE765" s="312"/>
      <c r="EWF765" s="312"/>
      <c r="EWG765" s="312"/>
      <c r="EWH765" s="312"/>
      <c r="EWI765" s="312"/>
      <c r="EWJ765" s="312"/>
      <c r="EWK765" s="312"/>
      <c r="EWL765" s="312"/>
      <c r="EWM765" s="312"/>
      <c r="EWN765" s="312"/>
      <c r="EWO765" s="312"/>
      <c r="EWP765" s="312"/>
      <c r="EWQ765" s="312"/>
      <c r="EWR765" s="312"/>
      <c r="EWS765" s="312"/>
      <c r="EWT765" s="312"/>
      <c r="EWU765" s="312"/>
      <c r="EWV765" s="312"/>
      <c r="EWW765" s="312"/>
      <c r="EWX765" s="312"/>
      <c r="EWY765" s="312"/>
      <c r="EWZ765" s="312"/>
      <c r="EXA765" s="312"/>
      <c r="EXB765" s="312"/>
      <c r="EXC765" s="312"/>
      <c r="EXD765" s="312"/>
      <c r="EXE765" s="312"/>
      <c r="EXF765" s="312"/>
      <c r="EXG765" s="312"/>
      <c r="EXH765" s="312"/>
      <c r="EXI765" s="312"/>
      <c r="EXJ765" s="312"/>
      <c r="EXK765" s="312"/>
      <c r="EXL765" s="312"/>
      <c r="EXM765" s="312"/>
      <c r="EXN765" s="312"/>
      <c r="EXO765" s="312"/>
      <c r="EXP765" s="312"/>
      <c r="EXQ765" s="312"/>
      <c r="EXR765" s="312"/>
      <c r="EXS765" s="312"/>
      <c r="EXT765" s="312"/>
      <c r="EXU765" s="312"/>
      <c r="EXV765" s="312"/>
      <c r="EXW765" s="312"/>
      <c r="EXX765" s="312"/>
      <c r="EXY765" s="312"/>
      <c r="EXZ765" s="312"/>
      <c r="EYA765" s="312"/>
      <c r="EYB765" s="312"/>
      <c r="EYC765" s="312"/>
      <c r="EYD765" s="312"/>
      <c r="EYE765" s="312"/>
      <c r="EYF765" s="312"/>
      <c r="EYG765" s="312"/>
      <c r="EYH765" s="312"/>
      <c r="EYI765" s="312"/>
      <c r="EYJ765" s="312"/>
      <c r="EYK765" s="312"/>
      <c r="EYL765" s="312"/>
      <c r="EYM765" s="312"/>
      <c r="EYN765" s="312"/>
      <c r="EYO765" s="312"/>
      <c r="EYP765" s="312"/>
      <c r="EYQ765" s="312"/>
      <c r="EYR765" s="312"/>
      <c r="EYS765" s="312"/>
      <c r="EYT765" s="312"/>
      <c r="EYU765" s="312"/>
      <c r="EYV765" s="312"/>
      <c r="EYW765" s="312"/>
      <c r="EYX765" s="312"/>
      <c r="EYY765" s="312"/>
      <c r="EYZ765" s="312"/>
      <c r="EZA765" s="312"/>
      <c r="EZB765" s="312"/>
      <c r="EZC765" s="312"/>
      <c r="EZD765" s="312"/>
      <c r="EZE765" s="312"/>
      <c r="EZF765" s="312"/>
      <c r="EZG765" s="312"/>
      <c r="EZH765" s="312"/>
      <c r="EZI765" s="312"/>
      <c r="EZJ765" s="312"/>
      <c r="EZK765" s="312"/>
      <c r="EZL765" s="312"/>
      <c r="EZM765" s="312"/>
      <c r="EZN765" s="312"/>
      <c r="EZO765" s="312"/>
      <c r="EZP765" s="312"/>
      <c r="EZQ765" s="312"/>
      <c r="EZR765" s="312"/>
      <c r="EZS765" s="312"/>
      <c r="EZT765" s="312"/>
      <c r="EZU765" s="312"/>
      <c r="EZV765" s="312"/>
      <c r="EZW765" s="312"/>
      <c r="EZX765" s="312"/>
      <c r="EZY765" s="312"/>
      <c r="EZZ765" s="312"/>
      <c r="FAA765" s="312"/>
      <c r="FAB765" s="312"/>
      <c r="FAC765" s="312"/>
      <c r="FAD765" s="312"/>
      <c r="FAE765" s="312"/>
      <c r="FAF765" s="312"/>
      <c r="FAG765" s="312"/>
      <c r="FAH765" s="312"/>
      <c r="FAI765" s="312"/>
      <c r="FAJ765" s="312"/>
      <c r="FAK765" s="312"/>
      <c r="FAL765" s="312"/>
      <c r="FAM765" s="312"/>
      <c r="FAN765" s="312"/>
      <c r="FAO765" s="312"/>
      <c r="FAP765" s="312"/>
      <c r="FAQ765" s="312"/>
      <c r="FAR765" s="312"/>
      <c r="FAS765" s="312"/>
      <c r="FAT765" s="312"/>
      <c r="FAU765" s="312"/>
      <c r="FAV765" s="312"/>
      <c r="FAW765" s="312"/>
      <c r="FAX765" s="312"/>
      <c r="FAY765" s="312"/>
      <c r="FAZ765" s="312"/>
      <c r="FBA765" s="312"/>
      <c r="FBB765" s="312"/>
      <c r="FBC765" s="312"/>
      <c r="FBD765" s="312"/>
      <c r="FBE765" s="312"/>
      <c r="FBF765" s="312"/>
      <c r="FBG765" s="312"/>
      <c r="FBH765" s="312"/>
      <c r="FBI765" s="312"/>
      <c r="FBJ765" s="312"/>
      <c r="FBK765" s="312"/>
      <c r="FBL765" s="312"/>
      <c r="FBM765" s="312"/>
      <c r="FBN765" s="312"/>
      <c r="FBO765" s="312"/>
      <c r="FBP765" s="312"/>
      <c r="FBQ765" s="312"/>
      <c r="FBR765" s="312"/>
      <c r="FBS765" s="312"/>
      <c r="FBT765" s="312"/>
      <c r="FBU765" s="312"/>
      <c r="FBV765" s="312"/>
      <c r="FBW765" s="312"/>
      <c r="FBX765" s="312"/>
      <c r="FBY765" s="312"/>
      <c r="FBZ765" s="312"/>
      <c r="FCA765" s="312"/>
      <c r="FCB765" s="312"/>
      <c r="FCC765" s="312"/>
      <c r="FCD765" s="312"/>
      <c r="FCE765" s="312"/>
      <c r="FCF765" s="312"/>
      <c r="FCG765" s="312"/>
      <c r="FCH765" s="312"/>
      <c r="FCI765" s="312"/>
      <c r="FCJ765" s="312"/>
      <c r="FCK765" s="312"/>
      <c r="FCL765" s="312"/>
      <c r="FCM765" s="312"/>
      <c r="FCN765" s="312"/>
      <c r="FCO765" s="312"/>
      <c r="FCP765" s="312"/>
      <c r="FCQ765" s="312"/>
      <c r="FCR765" s="312"/>
      <c r="FCS765" s="312"/>
      <c r="FCT765" s="312"/>
      <c r="FCU765" s="312"/>
      <c r="FCV765" s="312"/>
      <c r="FCW765" s="312"/>
      <c r="FCX765" s="312"/>
      <c r="FCY765" s="312"/>
      <c r="FCZ765" s="312"/>
      <c r="FDA765" s="312"/>
      <c r="FDB765" s="312"/>
      <c r="FDC765" s="312"/>
      <c r="FDD765" s="312"/>
      <c r="FDE765" s="312"/>
      <c r="FDF765" s="312"/>
      <c r="FDG765" s="312"/>
      <c r="FDH765" s="312"/>
      <c r="FDI765" s="312"/>
      <c r="FDJ765" s="312"/>
      <c r="FDK765" s="312"/>
      <c r="FDL765" s="312"/>
      <c r="FDM765" s="312"/>
      <c r="FDN765" s="312"/>
      <c r="FDO765" s="312"/>
      <c r="FDP765" s="312"/>
      <c r="FDQ765" s="312"/>
      <c r="FDR765" s="312"/>
      <c r="FDS765" s="312"/>
      <c r="FDT765" s="312"/>
      <c r="FDU765" s="312"/>
      <c r="FDV765" s="312"/>
      <c r="FDW765" s="312"/>
      <c r="FDX765" s="312"/>
      <c r="FDY765" s="312"/>
      <c r="FDZ765" s="312"/>
      <c r="FEA765" s="312"/>
      <c r="FEB765" s="312"/>
      <c r="FEC765" s="312"/>
      <c r="FED765" s="312"/>
      <c r="FEE765" s="312"/>
      <c r="FEF765" s="312"/>
      <c r="FEG765" s="312"/>
      <c r="FEH765" s="312"/>
      <c r="FEI765" s="312"/>
      <c r="FEJ765" s="312"/>
      <c r="FEK765" s="312"/>
      <c r="FEL765" s="312"/>
      <c r="FEM765" s="312"/>
      <c r="FEN765" s="312"/>
      <c r="FEO765" s="312"/>
      <c r="FEP765" s="312"/>
      <c r="FEQ765" s="312"/>
      <c r="FER765" s="312"/>
      <c r="FES765" s="312"/>
      <c r="FET765" s="312"/>
      <c r="FEU765" s="312"/>
      <c r="FEV765" s="312"/>
      <c r="FEW765" s="312"/>
      <c r="FEX765" s="312"/>
      <c r="FEY765" s="312"/>
      <c r="FEZ765" s="312"/>
      <c r="FFA765" s="312"/>
      <c r="FFB765" s="312"/>
      <c r="FFC765" s="312"/>
      <c r="FFD765" s="312"/>
      <c r="FFE765" s="312"/>
      <c r="FFF765" s="312"/>
      <c r="FFG765" s="312"/>
      <c r="FFH765" s="312"/>
      <c r="FFI765" s="312"/>
      <c r="FFJ765" s="312"/>
      <c r="FFK765" s="312"/>
      <c r="FFL765" s="312"/>
      <c r="FFM765" s="312"/>
      <c r="FFN765" s="312"/>
      <c r="FFO765" s="312"/>
      <c r="FFP765" s="312"/>
      <c r="FFQ765" s="312"/>
      <c r="FFR765" s="312"/>
      <c r="FFS765" s="312"/>
      <c r="FFT765" s="312"/>
      <c r="FFU765" s="312"/>
      <c r="FFV765" s="312"/>
      <c r="FFW765" s="312"/>
      <c r="FFX765" s="312"/>
      <c r="FFY765" s="312"/>
      <c r="FFZ765" s="312"/>
      <c r="FGA765" s="312"/>
      <c r="FGB765" s="312"/>
      <c r="FGC765" s="312"/>
      <c r="FGD765" s="312"/>
      <c r="FGE765" s="312"/>
      <c r="FGF765" s="312"/>
      <c r="FGG765" s="312"/>
      <c r="FGH765" s="312"/>
      <c r="FGI765" s="312"/>
      <c r="FGJ765" s="312"/>
      <c r="FGK765" s="312"/>
      <c r="FGL765" s="312"/>
      <c r="FGM765" s="312"/>
      <c r="FGN765" s="312"/>
      <c r="FGO765" s="312"/>
      <c r="FGP765" s="312"/>
      <c r="FGQ765" s="312"/>
      <c r="FGR765" s="312"/>
      <c r="FGS765" s="312"/>
      <c r="FGT765" s="312"/>
      <c r="FGU765" s="312"/>
      <c r="FGV765" s="312"/>
      <c r="FGW765" s="312"/>
      <c r="FGX765" s="312"/>
      <c r="FGY765" s="312"/>
      <c r="FGZ765" s="312"/>
      <c r="FHA765" s="312"/>
      <c r="FHB765" s="312"/>
      <c r="FHC765" s="312"/>
      <c r="FHD765" s="312"/>
      <c r="FHE765" s="312"/>
      <c r="FHF765" s="312"/>
      <c r="FHG765" s="312"/>
      <c r="FHH765" s="312"/>
      <c r="FHI765" s="312"/>
      <c r="FHJ765" s="312"/>
      <c r="FHK765" s="312"/>
      <c r="FHL765" s="312"/>
      <c r="FHM765" s="312"/>
      <c r="FHN765" s="312"/>
      <c r="FHO765" s="312"/>
      <c r="FHP765" s="312"/>
      <c r="FHQ765" s="312"/>
      <c r="FHR765" s="312"/>
      <c r="FHS765" s="312"/>
      <c r="FHT765" s="312"/>
      <c r="FHU765" s="312"/>
      <c r="FHV765" s="312"/>
      <c r="FHW765" s="312"/>
      <c r="FHX765" s="312"/>
      <c r="FHY765" s="312"/>
      <c r="FHZ765" s="312"/>
      <c r="FIA765" s="312"/>
      <c r="FIB765" s="312"/>
      <c r="FIC765" s="312"/>
      <c r="FID765" s="312"/>
      <c r="FIE765" s="312"/>
      <c r="FIF765" s="312"/>
      <c r="FIG765" s="312"/>
      <c r="FIH765" s="312"/>
      <c r="FII765" s="312"/>
      <c r="FIJ765" s="312"/>
      <c r="FIK765" s="312"/>
      <c r="FIL765" s="312"/>
      <c r="FIM765" s="312"/>
      <c r="FIN765" s="312"/>
      <c r="FIO765" s="312"/>
      <c r="FIP765" s="312"/>
      <c r="FIQ765" s="312"/>
      <c r="FIR765" s="312"/>
      <c r="FIS765" s="312"/>
      <c r="FIT765" s="312"/>
      <c r="FIU765" s="312"/>
      <c r="FIV765" s="312"/>
      <c r="FIW765" s="312"/>
      <c r="FIX765" s="312"/>
      <c r="FIY765" s="312"/>
      <c r="FIZ765" s="312"/>
      <c r="FJA765" s="312"/>
      <c r="FJB765" s="312"/>
      <c r="FJC765" s="312"/>
      <c r="FJD765" s="312"/>
      <c r="FJE765" s="312"/>
      <c r="FJF765" s="312"/>
      <c r="FJG765" s="312"/>
      <c r="FJH765" s="312"/>
      <c r="FJI765" s="312"/>
      <c r="FJJ765" s="312"/>
      <c r="FJK765" s="312"/>
      <c r="FJL765" s="312"/>
      <c r="FJM765" s="312"/>
      <c r="FJN765" s="312"/>
      <c r="FJO765" s="312"/>
      <c r="FJP765" s="312"/>
      <c r="FJQ765" s="312"/>
      <c r="FJR765" s="312"/>
      <c r="FJS765" s="312"/>
      <c r="FJT765" s="312"/>
      <c r="FJU765" s="312"/>
      <c r="FJV765" s="312"/>
      <c r="FJW765" s="312"/>
      <c r="FJX765" s="312"/>
      <c r="FJY765" s="312"/>
      <c r="FJZ765" s="312"/>
      <c r="FKA765" s="312"/>
      <c r="FKB765" s="312"/>
      <c r="FKC765" s="312"/>
      <c r="FKD765" s="312"/>
      <c r="FKE765" s="312"/>
      <c r="FKF765" s="312"/>
      <c r="FKG765" s="312"/>
      <c r="FKH765" s="312"/>
      <c r="FKI765" s="312"/>
      <c r="FKJ765" s="312"/>
      <c r="FKK765" s="312"/>
      <c r="FKL765" s="312"/>
      <c r="FKM765" s="312"/>
      <c r="FKN765" s="312"/>
      <c r="FKO765" s="312"/>
      <c r="FKP765" s="312"/>
      <c r="FKQ765" s="312"/>
      <c r="FKR765" s="312"/>
      <c r="FKS765" s="312"/>
      <c r="FKT765" s="312"/>
      <c r="FKU765" s="312"/>
      <c r="FKV765" s="312"/>
      <c r="FKW765" s="312"/>
      <c r="FKX765" s="312"/>
      <c r="FKY765" s="312"/>
      <c r="FKZ765" s="312"/>
      <c r="FLA765" s="312"/>
      <c r="FLB765" s="312"/>
      <c r="FLC765" s="312"/>
      <c r="FLD765" s="312"/>
      <c r="FLE765" s="312"/>
      <c r="FLF765" s="312"/>
      <c r="FLG765" s="312"/>
      <c r="FLH765" s="312"/>
      <c r="FLI765" s="312"/>
      <c r="FLJ765" s="312"/>
      <c r="FLK765" s="312"/>
      <c r="FLL765" s="312"/>
      <c r="FLM765" s="312"/>
      <c r="FLN765" s="312"/>
      <c r="FLO765" s="312"/>
      <c r="FLP765" s="312"/>
      <c r="FLQ765" s="312"/>
      <c r="FLR765" s="312"/>
      <c r="FLS765" s="312"/>
      <c r="FLT765" s="312"/>
      <c r="FLU765" s="312"/>
      <c r="FLV765" s="312"/>
      <c r="FLW765" s="312"/>
      <c r="FLX765" s="312"/>
      <c r="FLY765" s="312"/>
      <c r="FLZ765" s="312"/>
      <c r="FMA765" s="312"/>
      <c r="FMB765" s="312"/>
      <c r="FMC765" s="312"/>
      <c r="FMD765" s="312"/>
      <c r="FME765" s="312"/>
      <c r="FMF765" s="312"/>
      <c r="FMG765" s="312"/>
      <c r="FMH765" s="312"/>
      <c r="FMI765" s="312"/>
      <c r="FMJ765" s="312"/>
      <c r="FMK765" s="312"/>
      <c r="FML765" s="312"/>
      <c r="FMM765" s="312"/>
      <c r="FMN765" s="312"/>
      <c r="FMO765" s="312"/>
      <c r="FMP765" s="312"/>
      <c r="FMQ765" s="312"/>
      <c r="FMR765" s="312"/>
      <c r="FMS765" s="312"/>
      <c r="FMT765" s="312"/>
      <c r="FMU765" s="312"/>
      <c r="FMV765" s="312"/>
      <c r="FMW765" s="312"/>
      <c r="FMX765" s="312"/>
      <c r="FMY765" s="312"/>
      <c r="FMZ765" s="312"/>
      <c r="FNA765" s="312"/>
      <c r="FNB765" s="312"/>
      <c r="FNC765" s="312"/>
      <c r="FND765" s="312"/>
      <c r="FNE765" s="312"/>
      <c r="FNF765" s="312"/>
      <c r="FNG765" s="312"/>
      <c r="FNH765" s="312"/>
      <c r="FNI765" s="312"/>
      <c r="FNJ765" s="312"/>
      <c r="FNK765" s="312"/>
      <c r="FNL765" s="312"/>
      <c r="FNM765" s="312"/>
      <c r="FNN765" s="312"/>
      <c r="FNO765" s="312"/>
      <c r="FNP765" s="312"/>
      <c r="FNQ765" s="312"/>
      <c r="FNR765" s="312"/>
      <c r="FNS765" s="312"/>
      <c r="FNT765" s="312"/>
      <c r="FNU765" s="312"/>
      <c r="FNV765" s="312"/>
      <c r="FNW765" s="312"/>
      <c r="FNX765" s="312"/>
      <c r="FNY765" s="312"/>
      <c r="FNZ765" s="312"/>
      <c r="FOA765" s="312"/>
      <c r="FOB765" s="312"/>
      <c r="FOC765" s="312"/>
      <c r="FOD765" s="312"/>
      <c r="FOE765" s="312"/>
      <c r="FOF765" s="312"/>
      <c r="FOG765" s="312"/>
      <c r="FOH765" s="312"/>
      <c r="FOI765" s="312"/>
      <c r="FOJ765" s="312"/>
      <c r="FOK765" s="312"/>
      <c r="FOL765" s="312"/>
      <c r="FOM765" s="312"/>
      <c r="FON765" s="312"/>
      <c r="FOO765" s="312"/>
      <c r="FOP765" s="312"/>
      <c r="FOQ765" s="312"/>
      <c r="FOR765" s="312"/>
      <c r="FOS765" s="312"/>
      <c r="FOT765" s="312"/>
      <c r="FOU765" s="312"/>
      <c r="FOV765" s="312"/>
      <c r="FOW765" s="312"/>
      <c r="FOX765" s="312"/>
      <c r="FOY765" s="312"/>
      <c r="FOZ765" s="312"/>
      <c r="FPA765" s="312"/>
      <c r="FPB765" s="312"/>
      <c r="FPC765" s="312"/>
      <c r="FPD765" s="312"/>
      <c r="FPE765" s="312"/>
      <c r="FPF765" s="312"/>
      <c r="FPG765" s="312"/>
      <c r="FPH765" s="312"/>
      <c r="FPI765" s="312"/>
      <c r="FPJ765" s="312"/>
      <c r="FPK765" s="312"/>
      <c r="FPL765" s="312"/>
      <c r="FPM765" s="312"/>
      <c r="FPN765" s="312"/>
      <c r="FPO765" s="312"/>
      <c r="FPP765" s="312"/>
      <c r="FPQ765" s="312"/>
      <c r="FPR765" s="312"/>
      <c r="FPS765" s="312"/>
      <c r="FPT765" s="312"/>
      <c r="FPU765" s="312"/>
      <c r="FPV765" s="312"/>
      <c r="FPW765" s="312"/>
      <c r="FPX765" s="312"/>
      <c r="FPY765" s="312"/>
      <c r="FPZ765" s="312"/>
      <c r="FQA765" s="312"/>
      <c r="FQB765" s="312"/>
      <c r="FQC765" s="312"/>
      <c r="FQD765" s="312"/>
      <c r="FQE765" s="312"/>
      <c r="FQF765" s="312"/>
      <c r="FQG765" s="312"/>
      <c r="FQH765" s="312"/>
      <c r="FQI765" s="312"/>
      <c r="FQJ765" s="312"/>
      <c r="FQK765" s="312"/>
      <c r="FQL765" s="312"/>
      <c r="FQM765" s="312"/>
      <c r="FQN765" s="312"/>
      <c r="FQO765" s="312"/>
      <c r="FQP765" s="312"/>
      <c r="FQQ765" s="312"/>
      <c r="FQR765" s="312"/>
      <c r="FQS765" s="312"/>
      <c r="FQT765" s="312"/>
      <c r="FQU765" s="312"/>
      <c r="FQV765" s="312"/>
      <c r="FQW765" s="312"/>
      <c r="FQX765" s="312"/>
      <c r="FQY765" s="312"/>
      <c r="FQZ765" s="312"/>
      <c r="FRA765" s="312"/>
      <c r="FRB765" s="312"/>
      <c r="FRC765" s="312"/>
      <c r="FRD765" s="312"/>
      <c r="FRE765" s="312"/>
      <c r="FRF765" s="312"/>
      <c r="FRG765" s="312"/>
      <c r="FRH765" s="312"/>
      <c r="FRI765" s="312"/>
      <c r="FRJ765" s="312"/>
      <c r="FRK765" s="312"/>
      <c r="FRL765" s="312"/>
      <c r="FRM765" s="312"/>
      <c r="FRN765" s="312"/>
      <c r="FRO765" s="312"/>
      <c r="FRP765" s="312"/>
      <c r="FRQ765" s="312"/>
      <c r="FRR765" s="312"/>
      <c r="FRS765" s="312"/>
      <c r="FRT765" s="312"/>
      <c r="FRU765" s="312"/>
      <c r="FRV765" s="312"/>
      <c r="FRW765" s="312"/>
      <c r="FRX765" s="312"/>
      <c r="FRY765" s="312"/>
      <c r="FRZ765" s="312"/>
      <c r="FSA765" s="312"/>
      <c r="FSB765" s="312"/>
      <c r="FSC765" s="312"/>
      <c r="FSD765" s="312"/>
      <c r="FSE765" s="312"/>
      <c r="FSF765" s="312"/>
      <c r="FSG765" s="312"/>
      <c r="FSH765" s="312"/>
      <c r="FSI765" s="312"/>
      <c r="FSJ765" s="312"/>
      <c r="FSK765" s="312"/>
      <c r="FSL765" s="312"/>
      <c r="FSM765" s="312"/>
      <c r="FSN765" s="312"/>
      <c r="FSO765" s="312"/>
      <c r="FSP765" s="312"/>
      <c r="FSQ765" s="312"/>
      <c r="FSR765" s="312"/>
      <c r="FSS765" s="312"/>
      <c r="FST765" s="312"/>
      <c r="FSU765" s="312"/>
      <c r="FSV765" s="312"/>
      <c r="FSW765" s="312"/>
      <c r="FSX765" s="312"/>
      <c r="FSY765" s="312"/>
      <c r="FSZ765" s="312"/>
      <c r="FTA765" s="312"/>
      <c r="FTB765" s="312"/>
      <c r="FTC765" s="312"/>
      <c r="FTD765" s="312"/>
      <c r="FTE765" s="312"/>
      <c r="FTF765" s="312"/>
      <c r="FTG765" s="312"/>
      <c r="FTH765" s="312"/>
      <c r="FTI765" s="312"/>
      <c r="FTJ765" s="312"/>
      <c r="FTK765" s="312"/>
      <c r="FTL765" s="312"/>
      <c r="FTM765" s="312"/>
      <c r="FTN765" s="312"/>
      <c r="FTO765" s="312"/>
      <c r="FTP765" s="312"/>
      <c r="FTQ765" s="312"/>
      <c r="FTR765" s="312"/>
      <c r="FTS765" s="312"/>
      <c r="FTT765" s="312"/>
      <c r="FTU765" s="312"/>
      <c r="FTV765" s="312"/>
      <c r="FTW765" s="312"/>
      <c r="FTX765" s="312"/>
      <c r="FTY765" s="312"/>
      <c r="FTZ765" s="312"/>
      <c r="FUA765" s="312"/>
      <c r="FUB765" s="312"/>
      <c r="FUC765" s="312"/>
      <c r="FUD765" s="312"/>
      <c r="FUE765" s="312"/>
      <c r="FUF765" s="312"/>
      <c r="FUG765" s="312"/>
      <c r="FUH765" s="312"/>
      <c r="FUI765" s="312"/>
      <c r="FUJ765" s="312"/>
      <c r="FUK765" s="312"/>
      <c r="FUL765" s="312"/>
      <c r="FUM765" s="312"/>
      <c r="FUN765" s="312"/>
      <c r="FUO765" s="312"/>
      <c r="FUP765" s="312"/>
      <c r="FUQ765" s="312"/>
      <c r="FUR765" s="312"/>
      <c r="FUS765" s="312"/>
      <c r="FUT765" s="312"/>
      <c r="FUU765" s="312"/>
      <c r="FUV765" s="312"/>
      <c r="FUW765" s="312"/>
      <c r="FUX765" s="312"/>
      <c r="FUY765" s="312"/>
      <c r="FUZ765" s="312"/>
      <c r="FVA765" s="312"/>
      <c r="FVB765" s="312"/>
      <c r="FVC765" s="312"/>
      <c r="FVD765" s="312"/>
      <c r="FVE765" s="312"/>
      <c r="FVF765" s="312"/>
      <c r="FVG765" s="312"/>
      <c r="FVH765" s="312"/>
      <c r="FVI765" s="312"/>
      <c r="FVJ765" s="312"/>
      <c r="FVK765" s="312"/>
      <c r="FVL765" s="312"/>
      <c r="FVM765" s="312"/>
      <c r="FVN765" s="312"/>
      <c r="FVO765" s="312"/>
      <c r="FVP765" s="312"/>
      <c r="FVQ765" s="312"/>
      <c r="FVR765" s="312"/>
      <c r="FVS765" s="312"/>
      <c r="FVT765" s="312"/>
      <c r="FVU765" s="312"/>
      <c r="FVV765" s="312"/>
      <c r="FVW765" s="312"/>
      <c r="FVX765" s="312"/>
      <c r="FVY765" s="312"/>
      <c r="FVZ765" s="312"/>
      <c r="FWA765" s="312"/>
      <c r="FWB765" s="312"/>
      <c r="FWC765" s="312"/>
      <c r="FWD765" s="312"/>
      <c r="FWE765" s="312"/>
      <c r="FWF765" s="312"/>
      <c r="FWG765" s="312"/>
      <c r="FWH765" s="312"/>
      <c r="FWI765" s="312"/>
      <c r="FWJ765" s="312"/>
      <c r="FWK765" s="312"/>
      <c r="FWL765" s="312"/>
      <c r="FWM765" s="312"/>
      <c r="FWN765" s="312"/>
      <c r="FWO765" s="312"/>
      <c r="FWP765" s="312"/>
      <c r="FWQ765" s="312"/>
      <c r="FWR765" s="312"/>
      <c r="FWS765" s="312"/>
      <c r="FWT765" s="312"/>
      <c r="FWU765" s="312"/>
      <c r="FWV765" s="312"/>
      <c r="FWW765" s="312"/>
      <c r="FWX765" s="312"/>
      <c r="FWY765" s="312"/>
      <c r="FWZ765" s="312"/>
      <c r="FXA765" s="312"/>
      <c r="FXB765" s="312"/>
      <c r="FXC765" s="312"/>
      <c r="FXD765" s="312"/>
      <c r="FXE765" s="312"/>
      <c r="FXF765" s="312"/>
      <c r="FXG765" s="312"/>
      <c r="FXH765" s="312"/>
      <c r="FXI765" s="312"/>
      <c r="FXJ765" s="312"/>
      <c r="FXK765" s="312"/>
      <c r="FXL765" s="312"/>
      <c r="FXM765" s="312"/>
      <c r="FXN765" s="312"/>
      <c r="FXO765" s="312"/>
      <c r="FXP765" s="312"/>
      <c r="FXQ765" s="312"/>
      <c r="FXR765" s="312"/>
      <c r="FXS765" s="312"/>
      <c r="FXT765" s="312"/>
      <c r="FXU765" s="312"/>
      <c r="FXV765" s="312"/>
      <c r="FXW765" s="312"/>
      <c r="FXX765" s="312"/>
      <c r="FXY765" s="312"/>
      <c r="FXZ765" s="312"/>
      <c r="FYA765" s="312"/>
      <c r="FYB765" s="312"/>
      <c r="FYC765" s="312"/>
      <c r="FYD765" s="312"/>
      <c r="FYE765" s="312"/>
      <c r="FYF765" s="312"/>
      <c r="FYG765" s="312"/>
      <c r="FYH765" s="312"/>
      <c r="FYI765" s="312"/>
      <c r="FYJ765" s="312"/>
      <c r="FYK765" s="312"/>
      <c r="FYL765" s="312"/>
      <c r="FYM765" s="312"/>
      <c r="FYN765" s="312"/>
      <c r="FYO765" s="312"/>
      <c r="FYP765" s="312"/>
      <c r="FYQ765" s="312"/>
      <c r="FYR765" s="312"/>
      <c r="FYS765" s="312"/>
      <c r="FYT765" s="312"/>
      <c r="FYU765" s="312"/>
      <c r="FYV765" s="312"/>
      <c r="FYW765" s="312"/>
      <c r="FYX765" s="312"/>
      <c r="FYY765" s="312"/>
      <c r="FYZ765" s="312"/>
      <c r="FZA765" s="312"/>
      <c r="FZB765" s="312"/>
      <c r="FZC765" s="312"/>
      <c r="FZD765" s="312"/>
      <c r="FZE765" s="312"/>
      <c r="FZF765" s="312"/>
      <c r="FZG765" s="312"/>
      <c r="FZH765" s="312"/>
      <c r="FZI765" s="312"/>
      <c r="FZJ765" s="312"/>
      <c r="FZK765" s="312"/>
      <c r="FZL765" s="312"/>
      <c r="FZM765" s="312"/>
      <c r="FZN765" s="312"/>
      <c r="FZO765" s="312"/>
      <c r="FZP765" s="312"/>
      <c r="FZQ765" s="312"/>
      <c r="FZR765" s="312"/>
      <c r="FZS765" s="312"/>
      <c r="FZT765" s="312"/>
      <c r="FZU765" s="312"/>
      <c r="FZV765" s="312"/>
      <c r="FZW765" s="312"/>
      <c r="FZX765" s="312"/>
      <c r="FZY765" s="312"/>
      <c r="FZZ765" s="312"/>
      <c r="GAA765" s="312"/>
      <c r="GAB765" s="312"/>
      <c r="GAC765" s="312"/>
      <c r="GAD765" s="312"/>
      <c r="GAE765" s="312"/>
      <c r="GAF765" s="312"/>
      <c r="GAG765" s="312"/>
      <c r="GAH765" s="312"/>
      <c r="GAI765" s="312"/>
      <c r="GAJ765" s="312"/>
      <c r="GAK765" s="312"/>
      <c r="GAL765" s="312"/>
      <c r="GAM765" s="312"/>
      <c r="GAN765" s="312"/>
      <c r="GAO765" s="312"/>
      <c r="GAP765" s="312"/>
      <c r="GAQ765" s="312"/>
      <c r="GAR765" s="312"/>
      <c r="GAS765" s="312"/>
      <c r="GAT765" s="312"/>
      <c r="GAU765" s="312"/>
      <c r="GAV765" s="312"/>
      <c r="GAW765" s="312"/>
      <c r="GAX765" s="312"/>
      <c r="GAY765" s="312"/>
      <c r="GAZ765" s="312"/>
      <c r="GBA765" s="312"/>
      <c r="GBB765" s="312"/>
      <c r="GBC765" s="312"/>
      <c r="GBD765" s="312"/>
      <c r="GBE765" s="312"/>
      <c r="GBF765" s="312"/>
      <c r="GBG765" s="312"/>
      <c r="GBH765" s="312"/>
      <c r="GBI765" s="312"/>
      <c r="GBJ765" s="312"/>
      <c r="GBK765" s="312"/>
      <c r="GBL765" s="312"/>
      <c r="GBM765" s="312"/>
      <c r="GBN765" s="312"/>
      <c r="GBO765" s="312"/>
      <c r="GBP765" s="312"/>
      <c r="GBQ765" s="312"/>
      <c r="GBR765" s="312"/>
      <c r="GBS765" s="312"/>
      <c r="GBT765" s="312"/>
      <c r="GBU765" s="312"/>
      <c r="GBV765" s="312"/>
      <c r="GBW765" s="312"/>
      <c r="GBX765" s="312"/>
      <c r="GBY765" s="312"/>
      <c r="GBZ765" s="312"/>
      <c r="GCA765" s="312"/>
      <c r="GCB765" s="312"/>
      <c r="GCC765" s="312"/>
      <c r="GCD765" s="312"/>
      <c r="GCE765" s="312"/>
      <c r="GCF765" s="312"/>
      <c r="GCG765" s="312"/>
      <c r="GCH765" s="312"/>
      <c r="GCI765" s="312"/>
      <c r="GCJ765" s="312"/>
      <c r="GCK765" s="312"/>
      <c r="GCL765" s="312"/>
      <c r="GCM765" s="312"/>
      <c r="GCN765" s="312"/>
      <c r="GCO765" s="312"/>
      <c r="GCP765" s="312"/>
      <c r="GCQ765" s="312"/>
      <c r="GCR765" s="312"/>
      <c r="GCS765" s="312"/>
      <c r="GCT765" s="312"/>
      <c r="GCU765" s="312"/>
      <c r="GCV765" s="312"/>
      <c r="GCW765" s="312"/>
      <c r="GCX765" s="312"/>
      <c r="GCY765" s="312"/>
      <c r="GCZ765" s="312"/>
      <c r="GDA765" s="312"/>
      <c r="GDB765" s="312"/>
      <c r="GDC765" s="312"/>
      <c r="GDD765" s="312"/>
      <c r="GDE765" s="312"/>
      <c r="GDF765" s="312"/>
      <c r="GDG765" s="312"/>
      <c r="GDH765" s="312"/>
      <c r="GDI765" s="312"/>
      <c r="GDJ765" s="312"/>
      <c r="GDK765" s="312"/>
      <c r="GDL765" s="312"/>
      <c r="GDM765" s="312"/>
      <c r="GDN765" s="312"/>
      <c r="GDO765" s="312"/>
      <c r="GDP765" s="312"/>
      <c r="GDQ765" s="312"/>
      <c r="GDR765" s="312"/>
      <c r="GDS765" s="312"/>
      <c r="GDT765" s="312"/>
      <c r="GDU765" s="312"/>
      <c r="GDV765" s="312"/>
      <c r="GDW765" s="312"/>
      <c r="GDX765" s="312"/>
      <c r="GDY765" s="312"/>
      <c r="GDZ765" s="312"/>
      <c r="GEA765" s="312"/>
      <c r="GEB765" s="312"/>
      <c r="GEC765" s="312"/>
      <c r="GED765" s="312"/>
      <c r="GEE765" s="312"/>
      <c r="GEF765" s="312"/>
      <c r="GEG765" s="312"/>
      <c r="GEH765" s="312"/>
      <c r="GEI765" s="312"/>
      <c r="GEJ765" s="312"/>
      <c r="GEK765" s="312"/>
      <c r="GEL765" s="312"/>
      <c r="GEM765" s="312"/>
      <c r="GEN765" s="312"/>
      <c r="GEO765" s="312"/>
      <c r="GEP765" s="312"/>
      <c r="GEQ765" s="312"/>
      <c r="GER765" s="312"/>
      <c r="GES765" s="312"/>
      <c r="GET765" s="312"/>
      <c r="GEU765" s="312"/>
      <c r="GEV765" s="312"/>
      <c r="GEW765" s="312"/>
      <c r="GEX765" s="312"/>
      <c r="GEY765" s="312"/>
      <c r="GEZ765" s="312"/>
      <c r="GFA765" s="312"/>
      <c r="GFB765" s="312"/>
      <c r="GFC765" s="312"/>
      <c r="GFD765" s="312"/>
      <c r="GFE765" s="312"/>
      <c r="GFF765" s="312"/>
      <c r="GFG765" s="312"/>
      <c r="GFH765" s="312"/>
      <c r="GFI765" s="312"/>
      <c r="GFJ765" s="312"/>
      <c r="GFK765" s="312"/>
      <c r="GFL765" s="312"/>
      <c r="GFM765" s="312"/>
      <c r="GFN765" s="312"/>
      <c r="GFO765" s="312"/>
      <c r="GFP765" s="312"/>
      <c r="GFQ765" s="312"/>
      <c r="GFR765" s="312"/>
      <c r="GFS765" s="312"/>
      <c r="GFT765" s="312"/>
      <c r="GFU765" s="312"/>
      <c r="GFV765" s="312"/>
      <c r="GFW765" s="312"/>
      <c r="GFX765" s="312"/>
      <c r="GFY765" s="312"/>
      <c r="GFZ765" s="312"/>
      <c r="GGA765" s="312"/>
      <c r="GGB765" s="312"/>
      <c r="GGC765" s="312"/>
      <c r="GGD765" s="312"/>
      <c r="GGE765" s="312"/>
      <c r="GGF765" s="312"/>
      <c r="GGG765" s="312"/>
      <c r="GGH765" s="312"/>
      <c r="GGI765" s="312"/>
      <c r="GGJ765" s="312"/>
      <c r="GGK765" s="312"/>
      <c r="GGL765" s="312"/>
      <c r="GGM765" s="312"/>
      <c r="GGN765" s="312"/>
      <c r="GGO765" s="312"/>
      <c r="GGP765" s="312"/>
      <c r="GGQ765" s="312"/>
      <c r="GGR765" s="312"/>
      <c r="GGS765" s="312"/>
      <c r="GGT765" s="312"/>
      <c r="GGU765" s="312"/>
      <c r="GGV765" s="312"/>
      <c r="GGW765" s="312"/>
      <c r="GGX765" s="312"/>
      <c r="GGY765" s="312"/>
      <c r="GGZ765" s="312"/>
      <c r="GHA765" s="312"/>
      <c r="GHB765" s="312"/>
      <c r="GHC765" s="312"/>
      <c r="GHD765" s="312"/>
      <c r="GHE765" s="312"/>
      <c r="GHF765" s="312"/>
      <c r="GHG765" s="312"/>
      <c r="GHH765" s="312"/>
      <c r="GHI765" s="312"/>
      <c r="GHJ765" s="312"/>
      <c r="GHK765" s="312"/>
      <c r="GHL765" s="312"/>
      <c r="GHM765" s="312"/>
      <c r="GHN765" s="312"/>
      <c r="GHO765" s="312"/>
      <c r="GHP765" s="312"/>
      <c r="GHQ765" s="312"/>
      <c r="GHR765" s="312"/>
      <c r="GHS765" s="312"/>
      <c r="GHT765" s="312"/>
      <c r="GHU765" s="312"/>
      <c r="GHV765" s="312"/>
      <c r="GHW765" s="312"/>
      <c r="GHX765" s="312"/>
      <c r="GHY765" s="312"/>
      <c r="GHZ765" s="312"/>
      <c r="GIA765" s="312"/>
      <c r="GIB765" s="312"/>
      <c r="GIC765" s="312"/>
      <c r="GID765" s="312"/>
      <c r="GIE765" s="312"/>
      <c r="GIF765" s="312"/>
      <c r="GIG765" s="312"/>
      <c r="GIH765" s="312"/>
      <c r="GII765" s="312"/>
      <c r="GIJ765" s="312"/>
      <c r="GIK765" s="312"/>
      <c r="GIL765" s="312"/>
      <c r="GIM765" s="312"/>
      <c r="GIN765" s="312"/>
      <c r="GIO765" s="312"/>
      <c r="GIP765" s="312"/>
      <c r="GIQ765" s="312"/>
      <c r="GIR765" s="312"/>
      <c r="GIS765" s="312"/>
      <c r="GIT765" s="312"/>
      <c r="GIU765" s="312"/>
      <c r="GIV765" s="312"/>
      <c r="GIW765" s="312"/>
      <c r="GIX765" s="312"/>
      <c r="GIY765" s="312"/>
      <c r="GIZ765" s="312"/>
      <c r="GJA765" s="312"/>
      <c r="GJB765" s="312"/>
      <c r="GJC765" s="312"/>
      <c r="GJD765" s="312"/>
      <c r="GJE765" s="312"/>
      <c r="GJF765" s="312"/>
      <c r="GJG765" s="312"/>
      <c r="GJH765" s="312"/>
      <c r="GJI765" s="312"/>
      <c r="GJJ765" s="312"/>
      <c r="GJK765" s="312"/>
      <c r="GJL765" s="312"/>
      <c r="GJM765" s="312"/>
      <c r="GJN765" s="312"/>
      <c r="GJO765" s="312"/>
      <c r="GJP765" s="312"/>
      <c r="GJQ765" s="312"/>
      <c r="GJR765" s="312"/>
      <c r="GJS765" s="312"/>
      <c r="GJT765" s="312"/>
      <c r="GJU765" s="312"/>
      <c r="GJV765" s="312"/>
      <c r="GJW765" s="312"/>
      <c r="GJX765" s="312"/>
      <c r="GJY765" s="312"/>
      <c r="GJZ765" s="312"/>
      <c r="GKA765" s="312"/>
      <c r="GKB765" s="312"/>
      <c r="GKC765" s="312"/>
      <c r="GKD765" s="312"/>
      <c r="GKE765" s="312"/>
      <c r="GKF765" s="312"/>
      <c r="GKG765" s="312"/>
      <c r="GKH765" s="312"/>
      <c r="GKI765" s="312"/>
      <c r="GKJ765" s="312"/>
      <c r="GKK765" s="312"/>
      <c r="GKL765" s="312"/>
      <c r="GKM765" s="312"/>
      <c r="GKN765" s="312"/>
      <c r="GKO765" s="312"/>
      <c r="GKP765" s="312"/>
      <c r="GKQ765" s="312"/>
      <c r="GKR765" s="312"/>
      <c r="GKS765" s="312"/>
      <c r="GKT765" s="312"/>
      <c r="GKU765" s="312"/>
      <c r="GKV765" s="312"/>
      <c r="GKW765" s="312"/>
      <c r="GKX765" s="312"/>
      <c r="GKY765" s="312"/>
      <c r="GKZ765" s="312"/>
      <c r="GLA765" s="312"/>
      <c r="GLB765" s="312"/>
      <c r="GLC765" s="312"/>
      <c r="GLD765" s="312"/>
      <c r="GLE765" s="312"/>
      <c r="GLF765" s="312"/>
      <c r="GLG765" s="312"/>
      <c r="GLH765" s="312"/>
      <c r="GLI765" s="312"/>
      <c r="GLJ765" s="312"/>
      <c r="GLK765" s="312"/>
      <c r="GLL765" s="312"/>
      <c r="GLM765" s="312"/>
      <c r="GLN765" s="312"/>
      <c r="GLO765" s="312"/>
      <c r="GLP765" s="312"/>
      <c r="GLQ765" s="312"/>
      <c r="GLR765" s="312"/>
      <c r="GLS765" s="312"/>
      <c r="GLT765" s="312"/>
      <c r="GLU765" s="312"/>
      <c r="GLV765" s="312"/>
      <c r="GLW765" s="312"/>
      <c r="GLX765" s="312"/>
      <c r="GLY765" s="312"/>
      <c r="GLZ765" s="312"/>
      <c r="GMA765" s="312"/>
      <c r="GMB765" s="312"/>
      <c r="GMC765" s="312"/>
      <c r="GMD765" s="312"/>
      <c r="GME765" s="312"/>
      <c r="GMF765" s="312"/>
      <c r="GMG765" s="312"/>
      <c r="GMH765" s="312"/>
      <c r="GMI765" s="312"/>
      <c r="GMJ765" s="312"/>
      <c r="GMK765" s="312"/>
      <c r="GML765" s="312"/>
      <c r="GMM765" s="312"/>
      <c r="GMN765" s="312"/>
      <c r="GMO765" s="312"/>
      <c r="GMP765" s="312"/>
      <c r="GMQ765" s="312"/>
      <c r="GMR765" s="312"/>
      <c r="GMS765" s="312"/>
      <c r="GMT765" s="312"/>
      <c r="GMU765" s="312"/>
      <c r="GMV765" s="312"/>
      <c r="GMW765" s="312"/>
      <c r="GMX765" s="312"/>
      <c r="GMY765" s="312"/>
      <c r="GMZ765" s="312"/>
      <c r="GNA765" s="312"/>
      <c r="GNB765" s="312"/>
      <c r="GNC765" s="312"/>
      <c r="GND765" s="312"/>
      <c r="GNE765" s="312"/>
      <c r="GNF765" s="312"/>
      <c r="GNG765" s="312"/>
      <c r="GNH765" s="312"/>
      <c r="GNI765" s="312"/>
      <c r="GNJ765" s="312"/>
      <c r="GNK765" s="312"/>
      <c r="GNL765" s="312"/>
      <c r="GNM765" s="312"/>
      <c r="GNN765" s="312"/>
      <c r="GNO765" s="312"/>
      <c r="GNP765" s="312"/>
      <c r="GNQ765" s="312"/>
      <c r="GNR765" s="312"/>
      <c r="GNS765" s="312"/>
      <c r="GNT765" s="312"/>
      <c r="GNU765" s="312"/>
      <c r="GNV765" s="312"/>
      <c r="GNW765" s="312"/>
      <c r="GNX765" s="312"/>
      <c r="GNY765" s="312"/>
      <c r="GNZ765" s="312"/>
      <c r="GOA765" s="312"/>
      <c r="GOB765" s="312"/>
      <c r="GOC765" s="312"/>
      <c r="GOD765" s="312"/>
      <c r="GOE765" s="312"/>
      <c r="GOF765" s="312"/>
      <c r="GOG765" s="312"/>
      <c r="GOH765" s="312"/>
      <c r="GOI765" s="312"/>
      <c r="GOJ765" s="312"/>
      <c r="GOK765" s="312"/>
      <c r="GOL765" s="312"/>
      <c r="GOM765" s="312"/>
      <c r="GON765" s="312"/>
      <c r="GOO765" s="312"/>
      <c r="GOP765" s="312"/>
      <c r="GOQ765" s="312"/>
      <c r="GOR765" s="312"/>
      <c r="GOS765" s="312"/>
      <c r="GOT765" s="312"/>
      <c r="GOU765" s="312"/>
      <c r="GOV765" s="312"/>
      <c r="GOW765" s="312"/>
      <c r="GOX765" s="312"/>
      <c r="GOY765" s="312"/>
      <c r="GOZ765" s="312"/>
      <c r="GPA765" s="312"/>
      <c r="GPB765" s="312"/>
      <c r="GPC765" s="312"/>
      <c r="GPD765" s="312"/>
      <c r="GPE765" s="312"/>
      <c r="GPF765" s="312"/>
      <c r="GPG765" s="312"/>
      <c r="GPH765" s="312"/>
      <c r="GPI765" s="312"/>
      <c r="GPJ765" s="312"/>
      <c r="GPK765" s="312"/>
      <c r="GPL765" s="312"/>
      <c r="GPM765" s="312"/>
      <c r="GPN765" s="312"/>
      <c r="GPO765" s="312"/>
      <c r="GPP765" s="312"/>
      <c r="GPQ765" s="312"/>
      <c r="GPR765" s="312"/>
      <c r="GPS765" s="312"/>
      <c r="GPT765" s="312"/>
      <c r="GPU765" s="312"/>
      <c r="GPV765" s="312"/>
      <c r="GPW765" s="312"/>
      <c r="GPX765" s="312"/>
      <c r="GPY765" s="312"/>
      <c r="GPZ765" s="312"/>
      <c r="GQA765" s="312"/>
      <c r="GQB765" s="312"/>
      <c r="GQC765" s="312"/>
      <c r="GQD765" s="312"/>
      <c r="GQE765" s="312"/>
      <c r="GQF765" s="312"/>
      <c r="GQG765" s="312"/>
      <c r="GQH765" s="312"/>
      <c r="GQI765" s="312"/>
      <c r="GQJ765" s="312"/>
      <c r="GQK765" s="312"/>
      <c r="GQL765" s="312"/>
      <c r="GQM765" s="312"/>
      <c r="GQN765" s="312"/>
      <c r="GQO765" s="312"/>
      <c r="GQP765" s="312"/>
      <c r="GQQ765" s="312"/>
      <c r="GQR765" s="312"/>
      <c r="GQS765" s="312"/>
      <c r="GQT765" s="312"/>
      <c r="GQU765" s="312"/>
      <c r="GQV765" s="312"/>
      <c r="GQW765" s="312"/>
      <c r="GQX765" s="312"/>
      <c r="GQY765" s="312"/>
      <c r="GQZ765" s="312"/>
      <c r="GRA765" s="312"/>
      <c r="GRB765" s="312"/>
      <c r="GRC765" s="312"/>
      <c r="GRD765" s="312"/>
      <c r="GRE765" s="312"/>
      <c r="GRF765" s="312"/>
      <c r="GRG765" s="312"/>
      <c r="GRH765" s="312"/>
      <c r="GRI765" s="312"/>
      <c r="GRJ765" s="312"/>
      <c r="GRK765" s="312"/>
      <c r="GRL765" s="312"/>
      <c r="GRM765" s="312"/>
      <c r="GRN765" s="312"/>
      <c r="GRO765" s="312"/>
      <c r="GRP765" s="312"/>
      <c r="GRQ765" s="312"/>
      <c r="GRR765" s="312"/>
      <c r="GRS765" s="312"/>
      <c r="GRT765" s="312"/>
      <c r="GRU765" s="312"/>
      <c r="GRV765" s="312"/>
      <c r="GRW765" s="312"/>
      <c r="GRX765" s="312"/>
      <c r="GRY765" s="312"/>
      <c r="GRZ765" s="312"/>
      <c r="GSA765" s="312"/>
      <c r="GSB765" s="312"/>
      <c r="GSC765" s="312"/>
      <c r="GSD765" s="312"/>
      <c r="GSE765" s="312"/>
      <c r="GSF765" s="312"/>
      <c r="GSG765" s="312"/>
      <c r="GSH765" s="312"/>
      <c r="GSI765" s="312"/>
      <c r="GSJ765" s="312"/>
      <c r="GSK765" s="312"/>
      <c r="GSL765" s="312"/>
      <c r="GSM765" s="312"/>
      <c r="GSN765" s="312"/>
      <c r="GSO765" s="312"/>
      <c r="GSP765" s="312"/>
      <c r="GSQ765" s="312"/>
      <c r="GSR765" s="312"/>
      <c r="GSS765" s="312"/>
      <c r="GST765" s="312"/>
      <c r="GSU765" s="312"/>
      <c r="GSV765" s="312"/>
      <c r="GSW765" s="312"/>
      <c r="GSX765" s="312"/>
      <c r="GSY765" s="312"/>
      <c r="GSZ765" s="312"/>
      <c r="GTA765" s="312"/>
      <c r="GTB765" s="312"/>
      <c r="GTC765" s="312"/>
      <c r="GTD765" s="312"/>
      <c r="GTE765" s="312"/>
      <c r="GTF765" s="312"/>
      <c r="GTG765" s="312"/>
      <c r="GTH765" s="312"/>
      <c r="GTI765" s="312"/>
      <c r="GTJ765" s="312"/>
      <c r="GTK765" s="312"/>
      <c r="GTL765" s="312"/>
      <c r="GTM765" s="312"/>
      <c r="GTN765" s="312"/>
      <c r="GTO765" s="312"/>
      <c r="GTP765" s="312"/>
      <c r="GTQ765" s="312"/>
      <c r="GTR765" s="312"/>
      <c r="GTS765" s="312"/>
      <c r="GTT765" s="312"/>
      <c r="GTU765" s="312"/>
      <c r="GTV765" s="312"/>
      <c r="GTW765" s="312"/>
      <c r="GTX765" s="312"/>
      <c r="GTY765" s="312"/>
      <c r="GTZ765" s="312"/>
      <c r="GUA765" s="312"/>
      <c r="GUB765" s="312"/>
      <c r="GUC765" s="312"/>
      <c r="GUD765" s="312"/>
      <c r="GUE765" s="312"/>
      <c r="GUF765" s="312"/>
      <c r="GUG765" s="312"/>
      <c r="GUH765" s="312"/>
      <c r="GUI765" s="312"/>
      <c r="GUJ765" s="312"/>
      <c r="GUK765" s="312"/>
      <c r="GUL765" s="312"/>
      <c r="GUM765" s="312"/>
      <c r="GUN765" s="312"/>
      <c r="GUO765" s="312"/>
      <c r="GUP765" s="312"/>
      <c r="GUQ765" s="312"/>
      <c r="GUR765" s="312"/>
      <c r="GUS765" s="312"/>
      <c r="GUT765" s="312"/>
      <c r="GUU765" s="312"/>
      <c r="GUV765" s="312"/>
      <c r="GUW765" s="312"/>
      <c r="GUX765" s="312"/>
      <c r="GUY765" s="312"/>
      <c r="GUZ765" s="312"/>
      <c r="GVA765" s="312"/>
      <c r="GVB765" s="312"/>
      <c r="GVC765" s="312"/>
      <c r="GVD765" s="312"/>
      <c r="GVE765" s="312"/>
      <c r="GVF765" s="312"/>
      <c r="GVG765" s="312"/>
      <c r="GVH765" s="312"/>
      <c r="GVI765" s="312"/>
      <c r="GVJ765" s="312"/>
      <c r="GVK765" s="312"/>
      <c r="GVL765" s="312"/>
      <c r="GVM765" s="312"/>
      <c r="GVN765" s="312"/>
      <c r="GVO765" s="312"/>
      <c r="GVP765" s="312"/>
      <c r="GVQ765" s="312"/>
      <c r="GVR765" s="312"/>
      <c r="GVS765" s="312"/>
      <c r="GVT765" s="312"/>
      <c r="GVU765" s="312"/>
      <c r="GVV765" s="312"/>
      <c r="GVW765" s="312"/>
      <c r="GVX765" s="312"/>
      <c r="GVY765" s="312"/>
      <c r="GVZ765" s="312"/>
      <c r="GWA765" s="312"/>
      <c r="GWB765" s="312"/>
      <c r="GWC765" s="312"/>
      <c r="GWD765" s="312"/>
      <c r="GWE765" s="312"/>
      <c r="GWF765" s="312"/>
      <c r="GWG765" s="312"/>
      <c r="GWH765" s="312"/>
      <c r="GWI765" s="312"/>
      <c r="GWJ765" s="312"/>
      <c r="GWK765" s="312"/>
      <c r="GWL765" s="312"/>
      <c r="GWM765" s="312"/>
      <c r="GWN765" s="312"/>
      <c r="GWO765" s="312"/>
      <c r="GWP765" s="312"/>
      <c r="GWQ765" s="312"/>
      <c r="GWR765" s="312"/>
      <c r="GWS765" s="312"/>
      <c r="GWT765" s="312"/>
      <c r="GWU765" s="312"/>
      <c r="GWV765" s="312"/>
      <c r="GWW765" s="312"/>
      <c r="GWX765" s="312"/>
      <c r="GWY765" s="312"/>
      <c r="GWZ765" s="312"/>
      <c r="GXA765" s="312"/>
      <c r="GXB765" s="312"/>
      <c r="GXC765" s="312"/>
      <c r="GXD765" s="312"/>
      <c r="GXE765" s="312"/>
      <c r="GXF765" s="312"/>
      <c r="GXG765" s="312"/>
      <c r="GXH765" s="312"/>
      <c r="GXI765" s="312"/>
      <c r="GXJ765" s="312"/>
      <c r="GXK765" s="312"/>
      <c r="GXL765" s="312"/>
      <c r="GXM765" s="312"/>
      <c r="GXN765" s="312"/>
      <c r="GXO765" s="312"/>
      <c r="GXP765" s="312"/>
      <c r="GXQ765" s="312"/>
      <c r="GXR765" s="312"/>
      <c r="GXS765" s="312"/>
      <c r="GXT765" s="312"/>
      <c r="GXU765" s="312"/>
      <c r="GXV765" s="312"/>
      <c r="GXW765" s="312"/>
      <c r="GXX765" s="312"/>
      <c r="GXY765" s="312"/>
      <c r="GXZ765" s="312"/>
      <c r="GYA765" s="312"/>
      <c r="GYB765" s="312"/>
      <c r="GYC765" s="312"/>
      <c r="GYD765" s="312"/>
      <c r="GYE765" s="312"/>
      <c r="GYF765" s="312"/>
      <c r="GYG765" s="312"/>
      <c r="GYH765" s="312"/>
      <c r="GYI765" s="312"/>
      <c r="GYJ765" s="312"/>
      <c r="GYK765" s="312"/>
      <c r="GYL765" s="312"/>
      <c r="GYM765" s="312"/>
      <c r="GYN765" s="312"/>
      <c r="GYO765" s="312"/>
      <c r="GYP765" s="312"/>
      <c r="GYQ765" s="312"/>
      <c r="GYR765" s="312"/>
      <c r="GYS765" s="312"/>
      <c r="GYT765" s="312"/>
      <c r="GYU765" s="312"/>
      <c r="GYV765" s="312"/>
      <c r="GYW765" s="312"/>
      <c r="GYX765" s="312"/>
      <c r="GYY765" s="312"/>
      <c r="GYZ765" s="312"/>
      <c r="GZA765" s="312"/>
      <c r="GZB765" s="312"/>
      <c r="GZC765" s="312"/>
      <c r="GZD765" s="312"/>
      <c r="GZE765" s="312"/>
      <c r="GZF765" s="312"/>
      <c r="GZG765" s="312"/>
      <c r="GZH765" s="312"/>
      <c r="GZI765" s="312"/>
      <c r="GZJ765" s="312"/>
      <c r="GZK765" s="312"/>
      <c r="GZL765" s="312"/>
      <c r="GZM765" s="312"/>
      <c r="GZN765" s="312"/>
      <c r="GZO765" s="312"/>
      <c r="GZP765" s="312"/>
      <c r="GZQ765" s="312"/>
      <c r="GZR765" s="312"/>
      <c r="GZS765" s="312"/>
      <c r="GZT765" s="312"/>
      <c r="GZU765" s="312"/>
      <c r="GZV765" s="312"/>
      <c r="GZW765" s="312"/>
      <c r="GZX765" s="312"/>
      <c r="GZY765" s="312"/>
      <c r="GZZ765" s="312"/>
      <c r="HAA765" s="312"/>
      <c r="HAB765" s="312"/>
      <c r="HAC765" s="312"/>
      <c r="HAD765" s="312"/>
      <c r="HAE765" s="312"/>
      <c r="HAF765" s="312"/>
      <c r="HAG765" s="312"/>
      <c r="HAH765" s="312"/>
      <c r="HAI765" s="312"/>
      <c r="HAJ765" s="312"/>
      <c r="HAK765" s="312"/>
      <c r="HAL765" s="312"/>
      <c r="HAM765" s="312"/>
      <c r="HAN765" s="312"/>
      <c r="HAO765" s="312"/>
      <c r="HAP765" s="312"/>
      <c r="HAQ765" s="312"/>
      <c r="HAR765" s="312"/>
      <c r="HAS765" s="312"/>
      <c r="HAT765" s="312"/>
      <c r="HAU765" s="312"/>
      <c r="HAV765" s="312"/>
      <c r="HAW765" s="312"/>
      <c r="HAX765" s="312"/>
      <c r="HAY765" s="312"/>
      <c r="HAZ765" s="312"/>
      <c r="HBA765" s="312"/>
      <c r="HBB765" s="312"/>
      <c r="HBC765" s="312"/>
      <c r="HBD765" s="312"/>
      <c r="HBE765" s="312"/>
      <c r="HBF765" s="312"/>
      <c r="HBG765" s="312"/>
      <c r="HBH765" s="312"/>
      <c r="HBI765" s="312"/>
      <c r="HBJ765" s="312"/>
      <c r="HBK765" s="312"/>
      <c r="HBL765" s="312"/>
      <c r="HBM765" s="312"/>
      <c r="HBN765" s="312"/>
      <c r="HBO765" s="312"/>
      <c r="HBP765" s="312"/>
      <c r="HBQ765" s="312"/>
      <c r="HBR765" s="312"/>
      <c r="HBS765" s="312"/>
      <c r="HBT765" s="312"/>
      <c r="HBU765" s="312"/>
      <c r="HBV765" s="312"/>
      <c r="HBW765" s="312"/>
      <c r="HBX765" s="312"/>
      <c r="HBY765" s="312"/>
      <c r="HBZ765" s="312"/>
      <c r="HCA765" s="312"/>
      <c r="HCB765" s="312"/>
      <c r="HCC765" s="312"/>
      <c r="HCD765" s="312"/>
      <c r="HCE765" s="312"/>
      <c r="HCF765" s="312"/>
      <c r="HCG765" s="312"/>
      <c r="HCH765" s="312"/>
      <c r="HCI765" s="312"/>
      <c r="HCJ765" s="312"/>
      <c r="HCK765" s="312"/>
      <c r="HCL765" s="312"/>
      <c r="HCM765" s="312"/>
      <c r="HCN765" s="312"/>
      <c r="HCO765" s="312"/>
      <c r="HCP765" s="312"/>
      <c r="HCQ765" s="312"/>
      <c r="HCR765" s="312"/>
      <c r="HCS765" s="312"/>
      <c r="HCT765" s="312"/>
      <c r="HCU765" s="312"/>
      <c r="HCV765" s="312"/>
      <c r="HCW765" s="312"/>
      <c r="HCX765" s="312"/>
      <c r="HCY765" s="312"/>
      <c r="HCZ765" s="312"/>
      <c r="HDA765" s="312"/>
      <c r="HDB765" s="312"/>
      <c r="HDC765" s="312"/>
      <c r="HDD765" s="312"/>
      <c r="HDE765" s="312"/>
      <c r="HDF765" s="312"/>
      <c r="HDG765" s="312"/>
      <c r="HDH765" s="312"/>
      <c r="HDI765" s="312"/>
      <c r="HDJ765" s="312"/>
      <c r="HDK765" s="312"/>
      <c r="HDL765" s="312"/>
      <c r="HDM765" s="312"/>
      <c r="HDN765" s="312"/>
      <c r="HDO765" s="312"/>
      <c r="HDP765" s="312"/>
      <c r="HDQ765" s="312"/>
      <c r="HDR765" s="312"/>
      <c r="HDS765" s="312"/>
      <c r="HDT765" s="312"/>
      <c r="HDU765" s="312"/>
      <c r="HDV765" s="312"/>
      <c r="HDW765" s="312"/>
      <c r="HDX765" s="312"/>
      <c r="HDY765" s="312"/>
      <c r="HDZ765" s="312"/>
      <c r="HEA765" s="312"/>
      <c r="HEB765" s="312"/>
      <c r="HEC765" s="312"/>
      <c r="HED765" s="312"/>
      <c r="HEE765" s="312"/>
      <c r="HEF765" s="312"/>
      <c r="HEG765" s="312"/>
      <c r="HEH765" s="312"/>
      <c r="HEI765" s="312"/>
      <c r="HEJ765" s="312"/>
      <c r="HEK765" s="312"/>
      <c r="HEL765" s="312"/>
      <c r="HEM765" s="312"/>
      <c r="HEN765" s="312"/>
      <c r="HEO765" s="312"/>
      <c r="HEP765" s="312"/>
      <c r="HEQ765" s="312"/>
      <c r="HER765" s="312"/>
      <c r="HES765" s="312"/>
      <c r="HET765" s="312"/>
      <c r="HEU765" s="312"/>
      <c r="HEV765" s="312"/>
      <c r="HEW765" s="312"/>
      <c r="HEX765" s="312"/>
      <c r="HEY765" s="312"/>
      <c r="HEZ765" s="312"/>
      <c r="HFA765" s="312"/>
      <c r="HFB765" s="312"/>
      <c r="HFC765" s="312"/>
      <c r="HFD765" s="312"/>
      <c r="HFE765" s="312"/>
      <c r="HFF765" s="312"/>
      <c r="HFG765" s="312"/>
      <c r="HFH765" s="312"/>
      <c r="HFI765" s="312"/>
      <c r="HFJ765" s="312"/>
      <c r="HFK765" s="312"/>
      <c r="HFL765" s="312"/>
      <c r="HFM765" s="312"/>
      <c r="HFN765" s="312"/>
      <c r="HFO765" s="312"/>
      <c r="HFP765" s="312"/>
      <c r="HFQ765" s="312"/>
      <c r="HFR765" s="312"/>
      <c r="HFS765" s="312"/>
      <c r="HFT765" s="312"/>
      <c r="HFU765" s="312"/>
      <c r="HFV765" s="312"/>
      <c r="HFW765" s="312"/>
      <c r="HFX765" s="312"/>
      <c r="HFY765" s="312"/>
      <c r="HFZ765" s="312"/>
      <c r="HGA765" s="312"/>
      <c r="HGB765" s="312"/>
      <c r="HGC765" s="312"/>
      <c r="HGD765" s="312"/>
      <c r="HGE765" s="312"/>
      <c r="HGF765" s="312"/>
      <c r="HGG765" s="312"/>
      <c r="HGH765" s="312"/>
      <c r="HGI765" s="312"/>
      <c r="HGJ765" s="312"/>
      <c r="HGK765" s="312"/>
      <c r="HGL765" s="312"/>
      <c r="HGM765" s="312"/>
      <c r="HGN765" s="312"/>
      <c r="HGO765" s="312"/>
      <c r="HGP765" s="312"/>
      <c r="HGQ765" s="312"/>
      <c r="HGR765" s="312"/>
      <c r="HGS765" s="312"/>
      <c r="HGT765" s="312"/>
      <c r="HGU765" s="312"/>
      <c r="HGV765" s="312"/>
      <c r="HGW765" s="312"/>
      <c r="HGX765" s="312"/>
      <c r="HGY765" s="312"/>
      <c r="HGZ765" s="312"/>
      <c r="HHA765" s="312"/>
      <c r="HHB765" s="312"/>
      <c r="HHC765" s="312"/>
      <c r="HHD765" s="312"/>
      <c r="HHE765" s="312"/>
      <c r="HHF765" s="312"/>
      <c r="HHG765" s="312"/>
      <c r="HHH765" s="312"/>
      <c r="HHI765" s="312"/>
      <c r="HHJ765" s="312"/>
      <c r="HHK765" s="312"/>
      <c r="HHL765" s="312"/>
      <c r="HHM765" s="312"/>
      <c r="HHN765" s="312"/>
      <c r="HHO765" s="312"/>
      <c r="HHP765" s="312"/>
      <c r="HHQ765" s="312"/>
      <c r="HHR765" s="312"/>
      <c r="HHS765" s="312"/>
      <c r="HHT765" s="312"/>
      <c r="HHU765" s="312"/>
      <c r="HHV765" s="312"/>
      <c r="HHW765" s="312"/>
      <c r="HHX765" s="312"/>
      <c r="HHY765" s="312"/>
      <c r="HHZ765" s="312"/>
      <c r="HIA765" s="312"/>
      <c r="HIB765" s="312"/>
      <c r="HIC765" s="312"/>
      <c r="HID765" s="312"/>
      <c r="HIE765" s="312"/>
      <c r="HIF765" s="312"/>
      <c r="HIG765" s="312"/>
      <c r="HIH765" s="312"/>
      <c r="HII765" s="312"/>
      <c r="HIJ765" s="312"/>
      <c r="HIK765" s="312"/>
      <c r="HIL765" s="312"/>
      <c r="HIM765" s="312"/>
      <c r="HIN765" s="312"/>
      <c r="HIO765" s="312"/>
      <c r="HIP765" s="312"/>
      <c r="HIQ765" s="312"/>
      <c r="HIR765" s="312"/>
      <c r="HIS765" s="312"/>
      <c r="HIT765" s="312"/>
      <c r="HIU765" s="312"/>
      <c r="HIV765" s="312"/>
      <c r="HIW765" s="312"/>
      <c r="HIX765" s="312"/>
      <c r="HIY765" s="312"/>
      <c r="HIZ765" s="312"/>
      <c r="HJA765" s="312"/>
      <c r="HJB765" s="312"/>
      <c r="HJC765" s="312"/>
      <c r="HJD765" s="312"/>
      <c r="HJE765" s="312"/>
      <c r="HJF765" s="312"/>
      <c r="HJG765" s="312"/>
      <c r="HJH765" s="312"/>
      <c r="HJI765" s="312"/>
      <c r="HJJ765" s="312"/>
      <c r="HJK765" s="312"/>
      <c r="HJL765" s="312"/>
      <c r="HJM765" s="312"/>
      <c r="HJN765" s="312"/>
      <c r="HJO765" s="312"/>
      <c r="HJP765" s="312"/>
      <c r="HJQ765" s="312"/>
      <c r="HJR765" s="312"/>
      <c r="HJS765" s="312"/>
      <c r="HJT765" s="312"/>
      <c r="HJU765" s="312"/>
      <c r="HJV765" s="312"/>
      <c r="HJW765" s="312"/>
      <c r="HJX765" s="312"/>
      <c r="HJY765" s="312"/>
      <c r="HJZ765" s="312"/>
      <c r="HKA765" s="312"/>
      <c r="HKB765" s="312"/>
      <c r="HKC765" s="312"/>
      <c r="HKD765" s="312"/>
      <c r="HKE765" s="312"/>
      <c r="HKF765" s="312"/>
      <c r="HKG765" s="312"/>
      <c r="HKH765" s="312"/>
      <c r="HKI765" s="312"/>
      <c r="HKJ765" s="312"/>
      <c r="HKK765" s="312"/>
      <c r="HKL765" s="312"/>
      <c r="HKM765" s="312"/>
      <c r="HKN765" s="312"/>
      <c r="HKO765" s="312"/>
      <c r="HKP765" s="312"/>
      <c r="HKQ765" s="312"/>
      <c r="HKR765" s="312"/>
      <c r="HKS765" s="312"/>
      <c r="HKT765" s="312"/>
      <c r="HKU765" s="312"/>
      <c r="HKV765" s="312"/>
      <c r="HKW765" s="312"/>
      <c r="HKX765" s="312"/>
      <c r="HKY765" s="312"/>
      <c r="HKZ765" s="312"/>
      <c r="HLA765" s="312"/>
      <c r="HLB765" s="312"/>
      <c r="HLC765" s="312"/>
      <c r="HLD765" s="312"/>
      <c r="HLE765" s="312"/>
      <c r="HLF765" s="312"/>
      <c r="HLG765" s="312"/>
      <c r="HLH765" s="312"/>
      <c r="HLI765" s="312"/>
      <c r="HLJ765" s="312"/>
      <c r="HLK765" s="312"/>
      <c r="HLL765" s="312"/>
      <c r="HLM765" s="312"/>
      <c r="HLN765" s="312"/>
      <c r="HLO765" s="312"/>
      <c r="HLP765" s="312"/>
      <c r="HLQ765" s="312"/>
      <c r="HLR765" s="312"/>
      <c r="HLS765" s="312"/>
      <c r="HLT765" s="312"/>
      <c r="HLU765" s="312"/>
      <c r="HLV765" s="312"/>
      <c r="HLW765" s="312"/>
      <c r="HLX765" s="312"/>
      <c r="HLY765" s="312"/>
      <c r="HLZ765" s="312"/>
      <c r="HMA765" s="312"/>
      <c r="HMB765" s="312"/>
      <c r="HMC765" s="312"/>
      <c r="HMD765" s="312"/>
      <c r="HME765" s="312"/>
      <c r="HMF765" s="312"/>
      <c r="HMG765" s="312"/>
      <c r="HMH765" s="312"/>
      <c r="HMI765" s="312"/>
      <c r="HMJ765" s="312"/>
      <c r="HMK765" s="312"/>
      <c r="HML765" s="312"/>
      <c r="HMM765" s="312"/>
      <c r="HMN765" s="312"/>
      <c r="HMO765" s="312"/>
      <c r="HMP765" s="312"/>
      <c r="HMQ765" s="312"/>
      <c r="HMR765" s="312"/>
      <c r="HMS765" s="312"/>
      <c r="HMT765" s="312"/>
      <c r="HMU765" s="312"/>
      <c r="HMV765" s="312"/>
      <c r="HMW765" s="312"/>
      <c r="HMX765" s="312"/>
      <c r="HMY765" s="312"/>
      <c r="HMZ765" s="312"/>
      <c r="HNA765" s="312"/>
      <c r="HNB765" s="312"/>
      <c r="HNC765" s="312"/>
      <c r="HND765" s="312"/>
      <c r="HNE765" s="312"/>
      <c r="HNF765" s="312"/>
      <c r="HNG765" s="312"/>
      <c r="HNH765" s="312"/>
      <c r="HNI765" s="312"/>
      <c r="HNJ765" s="312"/>
      <c r="HNK765" s="312"/>
      <c r="HNL765" s="312"/>
      <c r="HNM765" s="312"/>
      <c r="HNN765" s="312"/>
      <c r="HNO765" s="312"/>
      <c r="HNP765" s="312"/>
      <c r="HNQ765" s="312"/>
      <c r="HNR765" s="312"/>
      <c r="HNS765" s="312"/>
      <c r="HNT765" s="312"/>
      <c r="HNU765" s="312"/>
      <c r="HNV765" s="312"/>
      <c r="HNW765" s="312"/>
      <c r="HNX765" s="312"/>
      <c r="HNY765" s="312"/>
      <c r="HNZ765" s="312"/>
      <c r="HOA765" s="312"/>
      <c r="HOB765" s="312"/>
      <c r="HOC765" s="312"/>
      <c r="HOD765" s="312"/>
      <c r="HOE765" s="312"/>
      <c r="HOF765" s="312"/>
      <c r="HOG765" s="312"/>
      <c r="HOH765" s="312"/>
      <c r="HOI765" s="312"/>
      <c r="HOJ765" s="312"/>
      <c r="HOK765" s="312"/>
      <c r="HOL765" s="312"/>
      <c r="HOM765" s="312"/>
      <c r="HON765" s="312"/>
      <c r="HOO765" s="312"/>
      <c r="HOP765" s="312"/>
      <c r="HOQ765" s="312"/>
      <c r="HOR765" s="312"/>
      <c r="HOS765" s="312"/>
      <c r="HOT765" s="312"/>
      <c r="HOU765" s="312"/>
      <c r="HOV765" s="312"/>
      <c r="HOW765" s="312"/>
      <c r="HOX765" s="312"/>
      <c r="HOY765" s="312"/>
      <c r="HOZ765" s="312"/>
      <c r="HPA765" s="312"/>
      <c r="HPB765" s="312"/>
      <c r="HPC765" s="312"/>
      <c r="HPD765" s="312"/>
      <c r="HPE765" s="312"/>
      <c r="HPF765" s="312"/>
      <c r="HPG765" s="312"/>
      <c r="HPH765" s="312"/>
      <c r="HPI765" s="312"/>
      <c r="HPJ765" s="312"/>
      <c r="HPK765" s="312"/>
      <c r="HPL765" s="312"/>
      <c r="HPM765" s="312"/>
      <c r="HPN765" s="312"/>
      <c r="HPO765" s="312"/>
      <c r="HPP765" s="312"/>
      <c r="HPQ765" s="312"/>
      <c r="HPR765" s="312"/>
      <c r="HPS765" s="312"/>
      <c r="HPT765" s="312"/>
      <c r="HPU765" s="312"/>
      <c r="HPV765" s="312"/>
      <c r="HPW765" s="312"/>
      <c r="HPX765" s="312"/>
      <c r="HPY765" s="312"/>
      <c r="HPZ765" s="312"/>
      <c r="HQA765" s="312"/>
      <c r="HQB765" s="312"/>
      <c r="HQC765" s="312"/>
      <c r="HQD765" s="312"/>
      <c r="HQE765" s="312"/>
      <c r="HQF765" s="312"/>
      <c r="HQG765" s="312"/>
      <c r="HQH765" s="312"/>
      <c r="HQI765" s="312"/>
      <c r="HQJ765" s="312"/>
      <c r="HQK765" s="312"/>
      <c r="HQL765" s="312"/>
      <c r="HQM765" s="312"/>
      <c r="HQN765" s="312"/>
      <c r="HQO765" s="312"/>
      <c r="HQP765" s="312"/>
      <c r="HQQ765" s="312"/>
      <c r="HQR765" s="312"/>
      <c r="HQS765" s="312"/>
      <c r="HQT765" s="312"/>
      <c r="HQU765" s="312"/>
      <c r="HQV765" s="312"/>
      <c r="HQW765" s="312"/>
      <c r="HQX765" s="312"/>
      <c r="HQY765" s="312"/>
      <c r="HQZ765" s="312"/>
      <c r="HRA765" s="312"/>
      <c r="HRB765" s="312"/>
      <c r="HRC765" s="312"/>
      <c r="HRD765" s="312"/>
      <c r="HRE765" s="312"/>
      <c r="HRF765" s="312"/>
      <c r="HRG765" s="312"/>
      <c r="HRH765" s="312"/>
      <c r="HRI765" s="312"/>
      <c r="HRJ765" s="312"/>
      <c r="HRK765" s="312"/>
      <c r="HRL765" s="312"/>
      <c r="HRM765" s="312"/>
      <c r="HRN765" s="312"/>
      <c r="HRO765" s="312"/>
      <c r="HRP765" s="312"/>
      <c r="HRQ765" s="312"/>
      <c r="HRR765" s="312"/>
      <c r="HRS765" s="312"/>
      <c r="HRT765" s="312"/>
      <c r="HRU765" s="312"/>
      <c r="HRV765" s="312"/>
      <c r="HRW765" s="312"/>
      <c r="HRX765" s="312"/>
      <c r="HRY765" s="312"/>
      <c r="HRZ765" s="312"/>
      <c r="HSA765" s="312"/>
      <c r="HSB765" s="312"/>
      <c r="HSC765" s="312"/>
      <c r="HSD765" s="312"/>
      <c r="HSE765" s="312"/>
      <c r="HSF765" s="312"/>
      <c r="HSG765" s="312"/>
      <c r="HSH765" s="312"/>
      <c r="HSI765" s="312"/>
      <c r="HSJ765" s="312"/>
      <c r="HSK765" s="312"/>
      <c r="HSL765" s="312"/>
      <c r="HSM765" s="312"/>
      <c r="HSN765" s="312"/>
      <c r="HSO765" s="312"/>
      <c r="HSP765" s="312"/>
      <c r="HSQ765" s="312"/>
      <c r="HSR765" s="312"/>
      <c r="HSS765" s="312"/>
      <c r="HST765" s="312"/>
      <c r="HSU765" s="312"/>
      <c r="HSV765" s="312"/>
      <c r="HSW765" s="312"/>
      <c r="HSX765" s="312"/>
      <c r="HSY765" s="312"/>
      <c r="HSZ765" s="312"/>
      <c r="HTA765" s="312"/>
      <c r="HTB765" s="312"/>
      <c r="HTC765" s="312"/>
      <c r="HTD765" s="312"/>
      <c r="HTE765" s="312"/>
      <c r="HTF765" s="312"/>
      <c r="HTG765" s="312"/>
      <c r="HTH765" s="312"/>
      <c r="HTI765" s="312"/>
      <c r="HTJ765" s="312"/>
      <c r="HTK765" s="312"/>
      <c r="HTL765" s="312"/>
      <c r="HTM765" s="312"/>
      <c r="HTN765" s="312"/>
      <c r="HTO765" s="312"/>
      <c r="HTP765" s="312"/>
      <c r="HTQ765" s="312"/>
      <c r="HTR765" s="312"/>
      <c r="HTS765" s="312"/>
      <c r="HTT765" s="312"/>
      <c r="HTU765" s="312"/>
      <c r="HTV765" s="312"/>
      <c r="HTW765" s="312"/>
      <c r="HTX765" s="312"/>
      <c r="HTY765" s="312"/>
      <c r="HTZ765" s="312"/>
      <c r="HUA765" s="312"/>
      <c r="HUB765" s="312"/>
      <c r="HUC765" s="312"/>
      <c r="HUD765" s="312"/>
      <c r="HUE765" s="312"/>
      <c r="HUF765" s="312"/>
      <c r="HUG765" s="312"/>
      <c r="HUH765" s="312"/>
      <c r="HUI765" s="312"/>
      <c r="HUJ765" s="312"/>
      <c r="HUK765" s="312"/>
      <c r="HUL765" s="312"/>
      <c r="HUM765" s="312"/>
      <c r="HUN765" s="312"/>
      <c r="HUO765" s="312"/>
      <c r="HUP765" s="312"/>
      <c r="HUQ765" s="312"/>
      <c r="HUR765" s="312"/>
      <c r="HUS765" s="312"/>
      <c r="HUT765" s="312"/>
      <c r="HUU765" s="312"/>
      <c r="HUV765" s="312"/>
      <c r="HUW765" s="312"/>
      <c r="HUX765" s="312"/>
      <c r="HUY765" s="312"/>
      <c r="HUZ765" s="312"/>
      <c r="HVA765" s="312"/>
      <c r="HVB765" s="312"/>
      <c r="HVC765" s="312"/>
      <c r="HVD765" s="312"/>
      <c r="HVE765" s="312"/>
      <c r="HVF765" s="312"/>
      <c r="HVG765" s="312"/>
      <c r="HVH765" s="312"/>
      <c r="HVI765" s="312"/>
      <c r="HVJ765" s="312"/>
      <c r="HVK765" s="312"/>
      <c r="HVL765" s="312"/>
      <c r="HVM765" s="312"/>
      <c r="HVN765" s="312"/>
      <c r="HVO765" s="312"/>
      <c r="HVP765" s="312"/>
      <c r="HVQ765" s="312"/>
      <c r="HVR765" s="312"/>
      <c r="HVS765" s="312"/>
      <c r="HVT765" s="312"/>
      <c r="HVU765" s="312"/>
      <c r="HVV765" s="312"/>
      <c r="HVW765" s="312"/>
      <c r="HVX765" s="312"/>
      <c r="HVY765" s="312"/>
      <c r="HVZ765" s="312"/>
      <c r="HWA765" s="312"/>
      <c r="HWB765" s="312"/>
      <c r="HWC765" s="312"/>
      <c r="HWD765" s="312"/>
      <c r="HWE765" s="312"/>
      <c r="HWF765" s="312"/>
      <c r="HWG765" s="312"/>
      <c r="HWH765" s="312"/>
      <c r="HWI765" s="312"/>
      <c r="HWJ765" s="312"/>
      <c r="HWK765" s="312"/>
      <c r="HWL765" s="312"/>
      <c r="HWM765" s="312"/>
      <c r="HWN765" s="312"/>
      <c r="HWO765" s="312"/>
      <c r="HWP765" s="312"/>
      <c r="HWQ765" s="312"/>
      <c r="HWR765" s="312"/>
      <c r="HWS765" s="312"/>
      <c r="HWT765" s="312"/>
      <c r="HWU765" s="312"/>
      <c r="HWV765" s="312"/>
      <c r="HWW765" s="312"/>
      <c r="HWX765" s="312"/>
      <c r="HWY765" s="312"/>
      <c r="HWZ765" s="312"/>
      <c r="HXA765" s="312"/>
      <c r="HXB765" s="312"/>
      <c r="HXC765" s="312"/>
      <c r="HXD765" s="312"/>
      <c r="HXE765" s="312"/>
      <c r="HXF765" s="312"/>
      <c r="HXG765" s="312"/>
      <c r="HXH765" s="312"/>
      <c r="HXI765" s="312"/>
      <c r="HXJ765" s="312"/>
      <c r="HXK765" s="312"/>
      <c r="HXL765" s="312"/>
      <c r="HXM765" s="312"/>
      <c r="HXN765" s="312"/>
      <c r="HXO765" s="312"/>
      <c r="HXP765" s="312"/>
      <c r="HXQ765" s="312"/>
      <c r="HXR765" s="312"/>
      <c r="HXS765" s="312"/>
      <c r="HXT765" s="312"/>
      <c r="HXU765" s="312"/>
      <c r="HXV765" s="312"/>
      <c r="HXW765" s="312"/>
      <c r="HXX765" s="312"/>
      <c r="HXY765" s="312"/>
      <c r="HXZ765" s="312"/>
      <c r="HYA765" s="312"/>
      <c r="HYB765" s="312"/>
      <c r="HYC765" s="312"/>
      <c r="HYD765" s="312"/>
      <c r="HYE765" s="312"/>
      <c r="HYF765" s="312"/>
      <c r="HYG765" s="312"/>
      <c r="HYH765" s="312"/>
      <c r="HYI765" s="312"/>
      <c r="HYJ765" s="312"/>
      <c r="HYK765" s="312"/>
      <c r="HYL765" s="312"/>
      <c r="HYM765" s="312"/>
      <c r="HYN765" s="312"/>
      <c r="HYO765" s="312"/>
      <c r="HYP765" s="312"/>
      <c r="HYQ765" s="312"/>
      <c r="HYR765" s="312"/>
      <c r="HYS765" s="312"/>
      <c r="HYT765" s="312"/>
      <c r="HYU765" s="312"/>
      <c r="HYV765" s="312"/>
      <c r="HYW765" s="312"/>
      <c r="HYX765" s="312"/>
      <c r="HYY765" s="312"/>
      <c r="HYZ765" s="312"/>
      <c r="HZA765" s="312"/>
      <c r="HZB765" s="312"/>
      <c r="HZC765" s="312"/>
      <c r="HZD765" s="312"/>
      <c r="HZE765" s="312"/>
      <c r="HZF765" s="312"/>
      <c r="HZG765" s="312"/>
      <c r="HZH765" s="312"/>
      <c r="HZI765" s="312"/>
      <c r="HZJ765" s="312"/>
      <c r="HZK765" s="312"/>
      <c r="HZL765" s="312"/>
      <c r="HZM765" s="312"/>
      <c r="HZN765" s="312"/>
      <c r="HZO765" s="312"/>
      <c r="HZP765" s="312"/>
      <c r="HZQ765" s="312"/>
      <c r="HZR765" s="312"/>
      <c r="HZS765" s="312"/>
      <c r="HZT765" s="312"/>
      <c r="HZU765" s="312"/>
      <c r="HZV765" s="312"/>
      <c r="HZW765" s="312"/>
      <c r="HZX765" s="312"/>
      <c r="HZY765" s="312"/>
      <c r="HZZ765" s="312"/>
      <c r="IAA765" s="312"/>
      <c r="IAB765" s="312"/>
      <c r="IAC765" s="312"/>
      <c r="IAD765" s="312"/>
      <c r="IAE765" s="312"/>
      <c r="IAF765" s="312"/>
      <c r="IAG765" s="312"/>
      <c r="IAH765" s="312"/>
      <c r="IAI765" s="312"/>
      <c r="IAJ765" s="312"/>
      <c r="IAK765" s="312"/>
      <c r="IAL765" s="312"/>
      <c r="IAM765" s="312"/>
      <c r="IAN765" s="312"/>
      <c r="IAO765" s="312"/>
      <c r="IAP765" s="312"/>
      <c r="IAQ765" s="312"/>
      <c r="IAR765" s="312"/>
      <c r="IAS765" s="312"/>
      <c r="IAT765" s="312"/>
      <c r="IAU765" s="312"/>
      <c r="IAV765" s="312"/>
      <c r="IAW765" s="312"/>
      <c r="IAX765" s="312"/>
      <c r="IAY765" s="312"/>
      <c r="IAZ765" s="312"/>
      <c r="IBA765" s="312"/>
      <c r="IBB765" s="312"/>
      <c r="IBC765" s="312"/>
      <c r="IBD765" s="312"/>
      <c r="IBE765" s="312"/>
      <c r="IBF765" s="312"/>
      <c r="IBG765" s="312"/>
      <c r="IBH765" s="312"/>
      <c r="IBI765" s="312"/>
      <c r="IBJ765" s="312"/>
      <c r="IBK765" s="312"/>
      <c r="IBL765" s="312"/>
      <c r="IBM765" s="312"/>
      <c r="IBN765" s="312"/>
      <c r="IBO765" s="312"/>
      <c r="IBP765" s="312"/>
      <c r="IBQ765" s="312"/>
      <c r="IBR765" s="312"/>
      <c r="IBS765" s="312"/>
      <c r="IBT765" s="312"/>
      <c r="IBU765" s="312"/>
      <c r="IBV765" s="312"/>
      <c r="IBW765" s="312"/>
      <c r="IBX765" s="312"/>
      <c r="IBY765" s="312"/>
      <c r="IBZ765" s="312"/>
      <c r="ICA765" s="312"/>
      <c r="ICB765" s="312"/>
      <c r="ICC765" s="312"/>
      <c r="ICD765" s="312"/>
      <c r="ICE765" s="312"/>
      <c r="ICF765" s="312"/>
      <c r="ICG765" s="312"/>
      <c r="ICH765" s="312"/>
      <c r="ICI765" s="312"/>
      <c r="ICJ765" s="312"/>
      <c r="ICK765" s="312"/>
      <c r="ICL765" s="312"/>
      <c r="ICM765" s="312"/>
      <c r="ICN765" s="312"/>
      <c r="ICO765" s="312"/>
      <c r="ICP765" s="312"/>
      <c r="ICQ765" s="312"/>
      <c r="ICR765" s="312"/>
      <c r="ICS765" s="312"/>
      <c r="ICT765" s="312"/>
      <c r="ICU765" s="312"/>
      <c r="ICV765" s="312"/>
      <c r="ICW765" s="312"/>
      <c r="ICX765" s="312"/>
      <c r="ICY765" s="312"/>
      <c r="ICZ765" s="312"/>
      <c r="IDA765" s="312"/>
      <c r="IDB765" s="312"/>
      <c r="IDC765" s="312"/>
      <c r="IDD765" s="312"/>
      <c r="IDE765" s="312"/>
      <c r="IDF765" s="312"/>
      <c r="IDG765" s="312"/>
      <c r="IDH765" s="312"/>
      <c r="IDI765" s="312"/>
      <c r="IDJ765" s="312"/>
      <c r="IDK765" s="312"/>
      <c r="IDL765" s="312"/>
      <c r="IDM765" s="312"/>
      <c r="IDN765" s="312"/>
      <c r="IDO765" s="312"/>
      <c r="IDP765" s="312"/>
      <c r="IDQ765" s="312"/>
      <c r="IDR765" s="312"/>
      <c r="IDS765" s="312"/>
      <c r="IDT765" s="312"/>
      <c r="IDU765" s="312"/>
      <c r="IDV765" s="312"/>
      <c r="IDW765" s="312"/>
      <c r="IDX765" s="312"/>
      <c r="IDY765" s="312"/>
      <c r="IDZ765" s="312"/>
      <c r="IEA765" s="312"/>
      <c r="IEB765" s="312"/>
      <c r="IEC765" s="312"/>
      <c r="IED765" s="312"/>
      <c r="IEE765" s="312"/>
      <c r="IEF765" s="312"/>
      <c r="IEG765" s="312"/>
      <c r="IEH765" s="312"/>
      <c r="IEI765" s="312"/>
      <c r="IEJ765" s="312"/>
      <c r="IEK765" s="312"/>
      <c r="IEL765" s="312"/>
      <c r="IEM765" s="312"/>
      <c r="IEN765" s="312"/>
      <c r="IEO765" s="312"/>
      <c r="IEP765" s="312"/>
      <c r="IEQ765" s="312"/>
      <c r="IER765" s="312"/>
      <c r="IES765" s="312"/>
      <c r="IET765" s="312"/>
      <c r="IEU765" s="312"/>
      <c r="IEV765" s="312"/>
      <c r="IEW765" s="312"/>
      <c r="IEX765" s="312"/>
      <c r="IEY765" s="312"/>
      <c r="IEZ765" s="312"/>
      <c r="IFA765" s="312"/>
      <c r="IFB765" s="312"/>
      <c r="IFC765" s="312"/>
      <c r="IFD765" s="312"/>
      <c r="IFE765" s="312"/>
      <c r="IFF765" s="312"/>
      <c r="IFG765" s="312"/>
      <c r="IFH765" s="312"/>
      <c r="IFI765" s="312"/>
      <c r="IFJ765" s="312"/>
      <c r="IFK765" s="312"/>
      <c r="IFL765" s="312"/>
      <c r="IFM765" s="312"/>
      <c r="IFN765" s="312"/>
      <c r="IFO765" s="312"/>
      <c r="IFP765" s="312"/>
      <c r="IFQ765" s="312"/>
      <c r="IFR765" s="312"/>
      <c r="IFS765" s="312"/>
      <c r="IFT765" s="312"/>
      <c r="IFU765" s="312"/>
      <c r="IFV765" s="312"/>
      <c r="IFW765" s="312"/>
      <c r="IFX765" s="312"/>
      <c r="IFY765" s="312"/>
      <c r="IFZ765" s="312"/>
      <c r="IGA765" s="312"/>
      <c r="IGB765" s="312"/>
      <c r="IGC765" s="312"/>
      <c r="IGD765" s="312"/>
      <c r="IGE765" s="312"/>
      <c r="IGF765" s="312"/>
      <c r="IGG765" s="312"/>
      <c r="IGH765" s="312"/>
      <c r="IGI765" s="312"/>
      <c r="IGJ765" s="312"/>
      <c r="IGK765" s="312"/>
      <c r="IGL765" s="312"/>
      <c r="IGM765" s="312"/>
      <c r="IGN765" s="312"/>
      <c r="IGO765" s="312"/>
      <c r="IGP765" s="312"/>
      <c r="IGQ765" s="312"/>
      <c r="IGR765" s="312"/>
      <c r="IGS765" s="312"/>
      <c r="IGT765" s="312"/>
      <c r="IGU765" s="312"/>
      <c r="IGV765" s="312"/>
      <c r="IGW765" s="312"/>
      <c r="IGX765" s="312"/>
      <c r="IGY765" s="312"/>
      <c r="IGZ765" s="312"/>
      <c r="IHA765" s="312"/>
      <c r="IHB765" s="312"/>
      <c r="IHC765" s="312"/>
      <c r="IHD765" s="312"/>
      <c r="IHE765" s="312"/>
      <c r="IHF765" s="312"/>
      <c r="IHG765" s="312"/>
      <c r="IHH765" s="312"/>
      <c r="IHI765" s="312"/>
      <c r="IHJ765" s="312"/>
      <c r="IHK765" s="312"/>
      <c r="IHL765" s="312"/>
      <c r="IHM765" s="312"/>
      <c r="IHN765" s="312"/>
      <c r="IHO765" s="312"/>
      <c r="IHP765" s="312"/>
      <c r="IHQ765" s="312"/>
      <c r="IHR765" s="312"/>
      <c r="IHS765" s="312"/>
      <c r="IHT765" s="312"/>
      <c r="IHU765" s="312"/>
      <c r="IHV765" s="312"/>
      <c r="IHW765" s="312"/>
      <c r="IHX765" s="312"/>
      <c r="IHY765" s="312"/>
      <c r="IHZ765" s="312"/>
      <c r="IIA765" s="312"/>
      <c r="IIB765" s="312"/>
      <c r="IIC765" s="312"/>
      <c r="IID765" s="312"/>
      <c r="IIE765" s="312"/>
      <c r="IIF765" s="312"/>
      <c r="IIG765" s="312"/>
      <c r="IIH765" s="312"/>
      <c r="III765" s="312"/>
      <c r="IIJ765" s="312"/>
      <c r="IIK765" s="312"/>
      <c r="IIL765" s="312"/>
      <c r="IIM765" s="312"/>
      <c r="IIN765" s="312"/>
      <c r="IIO765" s="312"/>
      <c r="IIP765" s="312"/>
      <c r="IIQ765" s="312"/>
      <c r="IIR765" s="312"/>
      <c r="IIS765" s="312"/>
      <c r="IIT765" s="312"/>
      <c r="IIU765" s="312"/>
      <c r="IIV765" s="312"/>
      <c r="IIW765" s="312"/>
      <c r="IIX765" s="312"/>
      <c r="IIY765" s="312"/>
      <c r="IIZ765" s="312"/>
      <c r="IJA765" s="312"/>
      <c r="IJB765" s="312"/>
      <c r="IJC765" s="312"/>
      <c r="IJD765" s="312"/>
      <c r="IJE765" s="312"/>
      <c r="IJF765" s="312"/>
      <c r="IJG765" s="312"/>
      <c r="IJH765" s="312"/>
      <c r="IJI765" s="312"/>
      <c r="IJJ765" s="312"/>
      <c r="IJK765" s="312"/>
      <c r="IJL765" s="312"/>
      <c r="IJM765" s="312"/>
      <c r="IJN765" s="312"/>
      <c r="IJO765" s="312"/>
      <c r="IJP765" s="312"/>
      <c r="IJQ765" s="312"/>
      <c r="IJR765" s="312"/>
      <c r="IJS765" s="312"/>
      <c r="IJT765" s="312"/>
      <c r="IJU765" s="312"/>
      <c r="IJV765" s="312"/>
      <c r="IJW765" s="312"/>
      <c r="IJX765" s="312"/>
      <c r="IJY765" s="312"/>
      <c r="IJZ765" s="312"/>
      <c r="IKA765" s="312"/>
      <c r="IKB765" s="312"/>
      <c r="IKC765" s="312"/>
      <c r="IKD765" s="312"/>
      <c r="IKE765" s="312"/>
      <c r="IKF765" s="312"/>
      <c r="IKG765" s="312"/>
      <c r="IKH765" s="312"/>
      <c r="IKI765" s="312"/>
      <c r="IKJ765" s="312"/>
      <c r="IKK765" s="312"/>
      <c r="IKL765" s="312"/>
      <c r="IKM765" s="312"/>
      <c r="IKN765" s="312"/>
      <c r="IKO765" s="312"/>
      <c r="IKP765" s="312"/>
      <c r="IKQ765" s="312"/>
      <c r="IKR765" s="312"/>
      <c r="IKS765" s="312"/>
      <c r="IKT765" s="312"/>
      <c r="IKU765" s="312"/>
      <c r="IKV765" s="312"/>
      <c r="IKW765" s="312"/>
      <c r="IKX765" s="312"/>
      <c r="IKY765" s="312"/>
      <c r="IKZ765" s="312"/>
      <c r="ILA765" s="312"/>
      <c r="ILB765" s="312"/>
      <c r="ILC765" s="312"/>
      <c r="ILD765" s="312"/>
      <c r="ILE765" s="312"/>
      <c r="ILF765" s="312"/>
      <c r="ILG765" s="312"/>
      <c r="ILH765" s="312"/>
      <c r="ILI765" s="312"/>
      <c r="ILJ765" s="312"/>
      <c r="ILK765" s="312"/>
      <c r="ILL765" s="312"/>
      <c r="ILM765" s="312"/>
      <c r="ILN765" s="312"/>
      <c r="ILO765" s="312"/>
      <c r="ILP765" s="312"/>
      <c r="ILQ765" s="312"/>
      <c r="ILR765" s="312"/>
      <c r="ILS765" s="312"/>
      <c r="ILT765" s="312"/>
      <c r="ILU765" s="312"/>
      <c r="ILV765" s="312"/>
      <c r="ILW765" s="312"/>
      <c r="ILX765" s="312"/>
      <c r="ILY765" s="312"/>
      <c r="ILZ765" s="312"/>
      <c r="IMA765" s="312"/>
      <c r="IMB765" s="312"/>
      <c r="IMC765" s="312"/>
      <c r="IMD765" s="312"/>
      <c r="IME765" s="312"/>
      <c r="IMF765" s="312"/>
      <c r="IMG765" s="312"/>
      <c r="IMH765" s="312"/>
      <c r="IMI765" s="312"/>
      <c r="IMJ765" s="312"/>
      <c r="IMK765" s="312"/>
      <c r="IML765" s="312"/>
      <c r="IMM765" s="312"/>
      <c r="IMN765" s="312"/>
      <c r="IMO765" s="312"/>
      <c r="IMP765" s="312"/>
      <c r="IMQ765" s="312"/>
      <c r="IMR765" s="312"/>
      <c r="IMS765" s="312"/>
      <c r="IMT765" s="312"/>
      <c r="IMU765" s="312"/>
      <c r="IMV765" s="312"/>
      <c r="IMW765" s="312"/>
      <c r="IMX765" s="312"/>
      <c r="IMY765" s="312"/>
      <c r="IMZ765" s="312"/>
      <c r="INA765" s="312"/>
      <c r="INB765" s="312"/>
      <c r="INC765" s="312"/>
      <c r="IND765" s="312"/>
      <c r="INE765" s="312"/>
      <c r="INF765" s="312"/>
      <c r="ING765" s="312"/>
      <c r="INH765" s="312"/>
      <c r="INI765" s="312"/>
      <c r="INJ765" s="312"/>
      <c r="INK765" s="312"/>
      <c r="INL765" s="312"/>
      <c r="INM765" s="312"/>
      <c r="INN765" s="312"/>
      <c r="INO765" s="312"/>
      <c r="INP765" s="312"/>
      <c r="INQ765" s="312"/>
      <c r="INR765" s="312"/>
      <c r="INS765" s="312"/>
      <c r="INT765" s="312"/>
      <c r="INU765" s="312"/>
      <c r="INV765" s="312"/>
      <c r="INW765" s="312"/>
      <c r="INX765" s="312"/>
      <c r="INY765" s="312"/>
      <c r="INZ765" s="312"/>
      <c r="IOA765" s="312"/>
      <c r="IOB765" s="312"/>
      <c r="IOC765" s="312"/>
      <c r="IOD765" s="312"/>
      <c r="IOE765" s="312"/>
      <c r="IOF765" s="312"/>
      <c r="IOG765" s="312"/>
      <c r="IOH765" s="312"/>
      <c r="IOI765" s="312"/>
      <c r="IOJ765" s="312"/>
      <c r="IOK765" s="312"/>
      <c r="IOL765" s="312"/>
      <c r="IOM765" s="312"/>
      <c r="ION765" s="312"/>
      <c r="IOO765" s="312"/>
      <c r="IOP765" s="312"/>
      <c r="IOQ765" s="312"/>
      <c r="IOR765" s="312"/>
      <c r="IOS765" s="312"/>
      <c r="IOT765" s="312"/>
      <c r="IOU765" s="312"/>
      <c r="IOV765" s="312"/>
      <c r="IOW765" s="312"/>
      <c r="IOX765" s="312"/>
      <c r="IOY765" s="312"/>
      <c r="IOZ765" s="312"/>
      <c r="IPA765" s="312"/>
      <c r="IPB765" s="312"/>
      <c r="IPC765" s="312"/>
      <c r="IPD765" s="312"/>
      <c r="IPE765" s="312"/>
      <c r="IPF765" s="312"/>
      <c r="IPG765" s="312"/>
      <c r="IPH765" s="312"/>
      <c r="IPI765" s="312"/>
      <c r="IPJ765" s="312"/>
      <c r="IPK765" s="312"/>
      <c r="IPL765" s="312"/>
      <c r="IPM765" s="312"/>
      <c r="IPN765" s="312"/>
      <c r="IPO765" s="312"/>
      <c r="IPP765" s="312"/>
      <c r="IPQ765" s="312"/>
      <c r="IPR765" s="312"/>
      <c r="IPS765" s="312"/>
      <c r="IPT765" s="312"/>
      <c r="IPU765" s="312"/>
      <c r="IPV765" s="312"/>
      <c r="IPW765" s="312"/>
      <c r="IPX765" s="312"/>
      <c r="IPY765" s="312"/>
      <c r="IPZ765" s="312"/>
      <c r="IQA765" s="312"/>
      <c r="IQB765" s="312"/>
      <c r="IQC765" s="312"/>
      <c r="IQD765" s="312"/>
      <c r="IQE765" s="312"/>
      <c r="IQF765" s="312"/>
      <c r="IQG765" s="312"/>
      <c r="IQH765" s="312"/>
      <c r="IQI765" s="312"/>
      <c r="IQJ765" s="312"/>
      <c r="IQK765" s="312"/>
      <c r="IQL765" s="312"/>
      <c r="IQM765" s="312"/>
      <c r="IQN765" s="312"/>
      <c r="IQO765" s="312"/>
      <c r="IQP765" s="312"/>
      <c r="IQQ765" s="312"/>
      <c r="IQR765" s="312"/>
      <c r="IQS765" s="312"/>
      <c r="IQT765" s="312"/>
      <c r="IQU765" s="312"/>
      <c r="IQV765" s="312"/>
      <c r="IQW765" s="312"/>
      <c r="IQX765" s="312"/>
      <c r="IQY765" s="312"/>
      <c r="IQZ765" s="312"/>
      <c r="IRA765" s="312"/>
      <c r="IRB765" s="312"/>
      <c r="IRC765" s="312"/>
      <c r="IRD765" s="312"/>
      <c r="IRE765" s="312"/>
      <c r="IRF765" s="312"/>
      <c r="IRG765" s="312"/>
      <c r="IRH765" s="312"/>
      <c r="IRI765" s="312"/>
      <c r="IRJ765" s="312"/>
      <c r="IRK765" s="312"/>
      <c r="IRL765" s="312"/>
      <c r="IRM765" s="312"/>
      <c r="IRN765" s="312"/>
      <c r="IRO765" s="312"/>
      <c r="IRP765" s="312"/>
      <c r="IRQ765" s="312"/>
      <c r="IRR765" s="312"/>
      <c r="IRS765" s="312"/>
      <c r="IRT765" s="312"/>
      <c r="IRU765" s="312"/>
      <c r="IRV765" s="312"/>
      <c r="IRW765" s="312"/>
      <c r="IRX765" s="312"/>
      <c r="IRY765" s="312"/>
      <c r="IRZ765" s="312"/>
      <c r="ISA765" s="312"/>
      <c r="ISB765" s="312"/>
      <c r="ISC765" s="312"/>
      <c r="ISD765" s="312"/>
      <c r="ISE765" s="312"/>
      <c r="ISF765" s="312"/>
      <c r="ISG765" s="312"/>
      <c r="ISH765" s="312"/>
      <c r="ISI765" s="312"/>
      <c r="ISJ765" s="312"/>
      <c r="ISK765" s="312"/>
      <c r="ISL765" s="312"/>
      <c r="ISM765" s="312"/>
      <c r="ISN765" s="312"/>
      <c r="ISO765" s="312"/>
      <c r="ISP765" s="312"/>
      <c r="ISQ765" s="312"/>
      <c r="ISR765" s="312"/>
      <c r="ISS765" s="312"/>
      <c r="IST765" s="312"/>
      <c r="ISU765" s="312"/>
      <c r="ISV765" s="312"/>
      <c r="ISW765" s="312"/>
      <c r="ISX765" s="312"/>
      <c r="ISY765" s="312"/>
      <c r="ISZ765" s="312"/>
      <c r="ITA765" s="312"/>
      <c r="ITB765" s="312"/>
      <c r="ITC765" s="312"/>
      <c r="ITD765" s="312"/>
      <c r="ITE765" s="312"/>
      <c r="ITF765" s="312"/>
      <c r="ITG765" s="312"/>
      <c r="ITH765" s="312"/>
      <c r="ITI765" s="312"/>
      <c r="ITJ765" s="312"/>
      <c r="ITK765" s="312"/>
      <c r="ITL765" s="312"/>
      <c r="ITM765" s="312"/>
      <c r="ITN765" s="312"/>
      <c r="ITO765" s="312"/>
      <c r="ITP765" s="312"/>
      <c r="ITQ765" s="312"/>
      <c r="ITR765" s="312"/>
      <c r="ITS765" s="312"/>
      <c r="ITT765" s="312"/>
      <c r="ITU765" s="312"/>
      <c r="ITV765" s="312"/>
      <c r="ITW765" s="312"/>
      <c r="ITX765" s="312"/>
      <c r="ITY765" s="312"/>
      <c r="ITZ765" s="312"/>
      <c r="IUA765" s="312"/>
      <c r="IUB765" s="312"/>
      <c r="IUC765" s="312"/>
      <c r="IUD765" s="312"/>
      <c r="IUE765" s="312"/>
      <c r="IUF765" s="312"/>
      <c r="IUG765" s="312"/>
      <c r="IUH765" s="312"/>
      <c r="IUI765" s="312"/>
      <c r="IUJ765" s="312"/>
      <c r="IUK765" s="312"/>
      <c r="IUL765" s="312"/>
      <c r="IUM765" s="312"/>
      <c r="IUN765" s="312"/>
      <c r="IUO765" s="312"/>
      <c r="IUP765" s="312"/>
      <c r="IUQ765" s="312"/>
      <c r="IUR765" s="312"/>
      <c r="IUS765" s="312"/>
      <c r="IUT765" s="312"/>
      <c r="IUU765" s="312"/>
      <c r="IUV765" s="312"/>
      <c r="IUW765" s="312"/>
      <c r="IUX765" s="312"/>
      <c r="IUY765" s="312"/>
      <c r="IUZ765" s="312"/>
      <c r="IVA765" s="312"/>
      <c r="IVB765" s="312"/>
      <c r="IVC765" s="312"/>
      <c r="IVD765" s="312"/>
      <c r="IVE765" s="312"/>
      <c r="IVF765" s="312"/>
      <c r="IVG765" s="312"/>
      <c r="IVH765" s="312"/>
      <c r="IVI765" s="312"/>
      <c r="IVJ765" s="312"/>
      <c r="IVK765" s="312"/>
      <c r="IVL765" s="312"/>
      <c r="IVM765" s="312"/>
      <c r="IVN765" s="312"/>
      <c r="IVO765" s="312"/>
      <c r="IVP765" s="312"/>
      <c r="IVQ765" s="312"/>
      <c r="IVR765" s="312"/>
      <c r="IVS765" s="312"/>
      <c r="IVT765" s="312"/>
      <c r="IVU765" s="312"/>
      <c r="IVV765" s="312"/>
      <c r="IVW765" s="312"/>
      <c r="IVX765" s="312"/>
      <c r="IVY765" s="312"/>
      <c r="IVZ765" s="312"/>
      <c r="IWA765" s="312"/>
      <c r="IWB765" s="312"/>
      <c r="IWC765" s="312"/>
      <c r="IWD765" s="312"/>
      <c r="IWE765" s="312"/>
      <c r="IWF765" s="312"/>
      <c r="IWG765" s="312"/>
      <c r="IWH765" s="312"/>
      <c r="IWI765" s="312"/>
      <c r="IWJ765" s="312"/>
      <c r="IWK765" s="312"/>
      <c r="IWL765" s="312"/>
      <c r="IWM765" s="312"/>
      <c r="IWN765" s="312"/>
      <c r="IWO765" s="312"/>
      <c r="IWP765" s="312"/>
      <c r="IWQ765" s="312"/>
      <c r="IWR765" s="312"/>
      <c r="IWS765" s="312"/>
      <c r="IWT765" s="312"/>
      <c r="IWU765" s="312"/>
      <c r="IWV765" s="312"/>
      <c r="IWW765" s="312"/>
      <c r="IWX765" s="312"/>
      <c r="IWY765" s="312"/>
      <c r="IWZ765" s="312"/>
      <c r="IXA765" s="312"/>
      <c r="IXB765" s="312"/>
      <c r="IXC765" s="312"/>
      <c r="IXD765" s="312"/>
      <c r="IXE765" s="312"/>
      <c r="IXF765" s="312"/>
      <c r="IXG765" s="312"/>
      <c r="IXH765" s="312"/>
      <c r="IXI765" s="312"/>
      <c r="IXJ765" s="312"/>
      <c r="IXK765" s="312"/>
      <c r="IXL765" s="312"/>
      <c r="IXM765" s="312"/>
      <c r="IXN765" s="312"/>
      <c r="IXO765" s="312"/>
      <c r="IXP765" s="312"/>
      <c r="IXQ765" s="312"/>
      <c r="IXR765" s="312"/>
      <c r="IXS765" s="312"/>
      <c r="IXT765" s="312"/>
      <c r="IXU765" s="312"/>
      <c r="IXV765" s="312"/>
      <c r="IXW765" s="312"/>
      <c r="IXX765" s="312"/>
      <c r="IXY765" s="312"/>
      <c r="IXZ765" s="312"/>
      <c r="IYA765" s="312"/>
      <c r="IYB765" s="312"/>
      <c r="IYC765" s="312"/>
      <c r="IYD765" s="312"/>
      <c r="IYE765" s="312"/>
      <c r="IYF765" s="312"/>
      <c r="IYG765" s="312"/>
      <c r="IYH765" s="312"/>
      <c r="IYI765" s="312"/>
      <c r="IYJ765" s="312"/>
      <c r="IYK765" s="312"/>
      <c r="IYL765" s="312"/>
      <c r="IYM765" s="312"/>
      <c r="IYN765" s="312"/>
      <c r="IYO765" s="312"/>
      <c r="IYP765" s="312"/>
      <c r="IYQ765" s="312"/>
      <c r="IYR765" s="312"/>
      <c r="IYS765" s="312"/>
      <c r="IYT765" s="312"/>
      <c r="IYU765" s="312"/>
      <c r="IYV765" s="312"/>
      <c r="IYW765" s="312"/>
      <c r="IYX765" s="312"/>
      <c r="IYY765" s="312"/>
      <c r="IYZ765" s="312"/>
      <c r="IZA765" s="312"/>
      <c r="IZB765" s="312"/>
      <c r="IZC765" s="312"/>
      <c r="IZD765" s="312"/>
      <c r="IZE765" s="312"/>
      <c r="IZF765" s="312"/>
      <c r="IZG765" s="312"/>
      <c r="IZH765" s="312"/>
      <c r="IZI765" s="312"/>
      <c r="IZJ765" s="312"/>
      <c r="IZK765" s="312"/>
      <c r="IZL765" s="312"/>
      <c r="IZM765" s="312"/>
      <c r="IZN765" s="312"/>
      <c r="IZO765" s="312"/>
      <c r="IZP765" s="312"/>
      <c r="IZQ765" s="312"/>
      <c r="IZR765" s="312"/>
      <c r="IZS765" s="312"/>
      <c r="IZT765" s="312"/>
      <c r="IZU765" s="312"/>
      <c r="IZV765" s="312"/>
      <c r="IZW765" s="312"/>
      <c r="IZX765" s="312"/>
      <c r="IZY765" s="312"/>
      <c r="IZZ765" s="312"/>
      <c r="JAA765" s="312"/>
      <c r="JAB765" s="312"/>
      <c r="JAC765" s="312"/>
      <c r="JAD765" s="312"/>
      <c r="JAE765" s="312"/>
      <c r="JAF765" s="312"/>
      <c r="JAG765" s="312"/>
      <c r="JAH765" s="312"/>
      <c r="JAI765" s="312"/>
      <c r="JAJ765" s="312"/>
      <c r="JAK765" s="312"/>
      <c r="JAL765" s="312"/>
      <c r="JAM765" s="312"/>
      <c r="JAN765" s="312"/>
      <c r="JAO765" s="312"/>
      <c r="JAP765" s="312"/>
      <c r="JAQ765" s="312"/>
      <c r="JAR765" s="312"/>
      <c r="JAS765" s="312"/>
      <c r="JAT765" s="312"/>
      <c r="JAU765" s="312"/>
      <c r="JAV765" s="312"/>
      <c r="JAW765" s="312"/>
      <c r="JAX765" s="312"/>
      <c r="JAY765" s="312"/>
      <c r="JAZ765" s="312"/>
      <c r="JBA765" s="312"/>
      <c r="JBB765" s="312"/>
      <c r="JBC765" s="312"/>
      <c r="JBD765" s="312"/>
      <c r="JBE765" s="312"/>
      <c r="JBF765" s="312"/>
      <c r="JBG765" s="312"/>
      <c r="JBH765" s="312"/>
      <c r="JBI765" s="312"/>
      <c r="JBJ765" s="312"/>
      <c r="JBK765" s="312"/>
      <c r="JBL765" s="312"/>
      <c r="JBM765" s="312"/>
      <c r="JBN765" s="312"/>
      <c r="JBO765" s="312"/>
      <c r="JBP765" s="312"/>
      <c r="JBQ765" s="312"/>
      <c r="JBR765" s="312"/>
      <c r="JBS765" s="312"/>
      <c r="JBT765" s="312"/>
      <c r="JBU765" s="312"/>
      <c r="JBV765" s="312"/>
      <c r="JBW765" s="312"/>
      <c r="JBX765" s="312"/>
      <c r="JBY765" s="312"/>
      <c r="JBZ765" s="312"/>
      <c r="JCA765" s="312"/>
      <c r="JCB765" s="312"/>
      <c r="JCC765" s="312"/>
      <c r="JCD765" s="312"/>
      <c r="JCE765" s="312"/>
      <c r="JCF765" s="312"/>
      <c r="JCG765" s="312"/>
      <c r="JCH765" s="312"/>
      <c r="JCI765" s="312"/>
      <c r="JCJ765" s="312"/>
      <c r="JCK765" s="312"/>
      <c r="JCL765" s="312"/>
      <c r="JCM765" s="312"/>
      <c r="JCN765" s="312"/>
      <c r="JCO765" s="312"/>
      <c r="JCP765" s="312"/>
      <c r="JCQ765" s="312"/>
      <c r="JCR765" s="312"/>
      <c r="JCS765" s="312"/>
      <c r="JCT765" s="312"/>
      <c r="JCU765" s="312"/>
      <c r="JCV765" s="312"/>
      <c r="JCW765" s="312"/>
      <c r="JCX765" s="312"/>
      <c r="JCY765" s="312"/>
      <c r="JCZ765" s="312"/>
      <c r="JDA765" s="312"/>
      <c r="JDB765" s="312"/>
      <c r="JDC765" s="312"/>
      <c r="JDD765" s="312"/>
      <c r="JDE765" s="312"/>
      <c r="JDF765" s="312"/>
      <c r="JDG765" s="312"/>
      <c r="JDH765" s="312"/>
      <c r="JDI765" s="312"/>
      <c r="JDJ765" s="312"/>
      <c r="JDK765" s="312"/>
      <c r="JDL765" s="312"/>
      <c r="JDM765" s="312"/>
      <c r="JDN765" s="312"/>
      <c r="JDO765" s="312"/>
      <c r="JDP765" s="312"/>
      <c r="JDQ765" s="312"/>
      <c r="JDR765" s="312"/>
      <c r="JDS765" s="312"/>
      <c r="JDT765" s="312"/>
      <c r="JDU765" s="312"/>
      <c r="JDV765" s="312"/>
      <c r="JDW765" s="312"/>
      <c r="JDX765" s="312"/>
      <c r="JDY765" s="312"/>
      <c r="JDZ765" s="312"/>
      <c r="JEA765" s="312"/>
      <c r="JEB765" s="312"/>
      <c r="JEC765" s="312"/>
      <c r="JED765" s="312"/>
      <c r="JEE765" s="312"/>
      <c r="JEF765" s="312"/>
      <c r="JEG765" s="312"/>
      <c r="JEH765" s="312"/>
      <c r="JEI765" s="312"/>
      <c r="JEJ765" s="312"/>
      <c r="JEK765" s="312"/>
      <c r="JEL765" s="312"/>
      <c r="JEM765" s="312"/>
      <c r="JEN765" s="312"/>
      <c r="JEO765" s="312"/>
      <c r="JEP765" s="312"/>
      <c r="JEQ765" s="312"/>
      <c r="JER765" s="312"/>
      <c r="JES765" s="312"/>
      <c r="JET765" s="312"/>
      <c r="JEU765" s="312"/>
      <c r="JEV765" s="312"/>
      <c r="JEW765" s="312"/>
      <c r="JEX765" s="312"/>
      <c r="JEY765" s="312"/>
      <c r="JEZ765" s="312"/>
      <c r="JFA765" s="312"/>
      <c r="JFB765" s="312"/>
      <c r="JFC765" s="312"/>
      <c r="JFD765" s="312"/>
      <c r="JFE765" s="312"/>
      <c r="JFF765" s="312"/>
      <c r="JFG765" s="312"/>
      <c r="JFH765" s="312"/>
      <c r="JFI765" s="312"/>
      <c r="JFJ765" s="312"/>
      <c r="JFK765" s="312"/>
      <c r="JFL765" s="312"/>
      <c r="JFM765" s="312"/>
      <c r="JFN765" s="312"/>
      <c r="JFO765" s="312"/>
      <c r="JFP765" s="312"/>
      <c r="JFQ765" s="312"/>
      <c r="JFR765" s="312"/>
      <c r="JFS765" s="312"/>
      <c r="JFT765" s="312"/>
      <c r="JFU765" s="312"/>
      <c r="JFV765" s="312"/>
      <c r="JFW765" s="312"/>
      <c r="JFX765" s="312"/>
      <c r="JFY765" s="312"/>
      <c r="JFZ765" s="312"/>
      <c r="JGA765" s="312"/>
      <c r="JGB765" s="312"/>
      <c r="JGC765" s="312"/>
      <c r="JGD765" s="312"/>
      <c r="JGE765" s="312"/>
      <c r="JGF765" s="312"/>
      <c r="JGG765" s="312"/>
      <c r="JGH765" s="312"/>
      <c r="JGI765" s="312"/>
      <c r="JGJ765" s="312"/>
      <c r="JGK765" s="312"/>
      <c r="JGL765" s="312"/>
      <c r="JGM765" s="312"/>
      <c r="JGN765" s="312"/>
      <c r="JGO765" s="312"/>
      <c r="JGP765" s="312"/>
      <c r="JGQ765" s="312"/>
      <c r="JGR765" s="312"/>
      <c r="JGS765" s="312"/>
      <c r="JGT765" s="312"/>
      <c r="JGU765" s="312"/>
      <c r="JGV765" s="312"/>
      <c r="JGW765" s="312"/>
      <c r="JGX765" s="312"/>
      <c r="JGY765" s="312"/>
      <c r="JGZ765" s="312"/>
      <c r="JHA765" s="312"/>
      <c r="JHB765" s="312"/>
      <c r="JHC765" s="312"/>
      <c r="JHD765" s="312"/>
      <c r="JHE765" s="312"/>
      <c r="JHF765" s="312"/>
      <c r="JHG765" s="312"/>
      <c r="JHH765" s="312"/>
      <c r="JHI765" s="312"/>
      <c r="JHJ765" s="312"/>
      <c r="JHK765" s="312"/>
      <c r="JHL765" s="312"/>
      <c r="JHM765" s="312"/>
      <c r="JHN765" s="312"/>
      <c r="JHO765" s="312"/>
      <c r="JHP765" s="312"/>
      <c r="JHQ765" s="312"/>
      <c r="JHR765" s="312"/>
      <c r="JHS765" s="312"/>
      <c r="JHT765" s="312"/>
      <c r="JHU765" s="312"/>
      <c r="JHV765" s="312"/>
      <c r="JHW765" s="312"/>
      <c r="JHX765" s="312"/>
      <c r="JHY765" s="312"/>
      <c r="JHZ765" s="312"/>
      <c r="JIA765" s="312"/>
      <c r="JIB765" s="312"/>
      <c r="JIC765" s="312"/>
      <c r="JID765" s="312"/>
      <c r="JIE765" s="312"/>
      <c r="JIF765" s="312"/>
      <c r="JIG765" s="312"/>
      <c r="JIH765" s="312"/>
      <c r="JII765" s="312"/>
      <c r="JIJ765" s="312"/>
      <c r="JIK765" s="312"/>
      <c r="JIL765" s="312"/>
      <c r="JIM765" s="312"/>
      <c r="JIN765" s="312"/>
      <c r="JIO765" s="312"/>
      <c r="JIP765" s="312"/>
      <c r="JIQ765" s="312"/>
      <c r="JIR765" s="312"/>
      <c r="JIS765" s="312"/>
      <c r="JIT765" s="312"/>
      <c r="JIU765" s="312"/>
      <c r="JIV765" s="312"/>
      <c r="JIW765" s="312"/>
      <c r="JIX765" s="312"/>
      <c r="JIY765" s="312"/>
      <c r="JIZ765" s="312"/>
      <c r="JJA765" s="312"/>
      <c r="JJB765" s="312"/>
      <c r="JJC765" s="312"/>
      <c r="JJD765" s="312"/>
      <c r="JJE765" s="312"/>
      <c r="JJF765" s="312"/>
      <c r="JJG765" s="312"/>
      <c r="JJH765" s="312"/>
      <c r="JJI765" s="312"/>
      <c r="JJJ765" s="312"/>
      <c r="JJK765" s="312"/>
      <c r="JJL765" s="312"/>
      <c r="JJM765" s="312"/>
      <c r="JJN765" s="312"/>
      <c r="JJO765" s="312"/>
      <c r="JJP765" s="312"/>
      <c r="JJQ765" s="312"/>
      <c r="JJR765" s="312"/>
      <c r="JJS765" s="312"/>
      <c r="JJT765" s="312"/>
      <c r="JJU765" s="312"/>
      <c r="JJV765" s="312"/>
      <c r="JJW765" s="312"/>
      <c r="JJX765" s="312"/>
      <c r="JJY765" s="312"/>
      <c r="JJZ765" s="312"/>
      <c r="JKA765" s="312"/>
      <c r="JKB765" s="312"/>
      <c r="JKC765" s="312"/>
      <c r="JKD765" s="312"/>
      <c r="JKE765" s="312"/>
      <c r="JKF765" s="312"/>
      <c r="JKG765" s="312"/>
      <c r="JKH765" s="312"/>
      <c r="JKI765" s="312"/>
      <c r="JKJ765" s="312"/>
      <c r="JKK765" s="312"/>
      <c r="JKL765" s="312"/>
      <c r="JKM765" s="312"/>
      <c r="JKN765" s="312"/>
      <c r="JKO765" s="312"/>
      <c r="JKP765" s="312"/>
      <c r="JKQ765" s="312"/>
      <c r="JKR765" s="312"/>
      <c r="JKS765" s="312"/>
      <c r="JKT765" s="312"/>
      <c r="JKU765" s="312"/>
      <c r="JKV765" s="312"/>
      <c r="JKW765" s="312"/>
      <c r="JKX765" s="312"/>
      <c r="JKY765" s="312"/>
      <c r="JKZ765" s="312"/>
      <c r="JLA765" s="312"/>
      <c r="JLB765" s="312"/>
      <c r="JLC765" s="312"/>
      <c r="JLD765" s="312"/>
      <c r="JLE765" s="312"/>
      <c r="JLF765" s="312"/>
      <c r="JLG765" s="312"/>
      <c r="JLH765" s="312"/>
      <c r="JLI765" s="312"/>
      <c r="JLJ765" s="312"/>
      <c r="JLK765" s="312"/>
      <c r="JLL765" s="312"/>
      <c r="JLM765" s="312"/>
      <c r="JLN765" s="312"/>
      <c r="JLO765" s="312"/>
      <c r="JLP765" s="312"/>
      <c r="JLQ765" s="312"/>
      <c r="JLR765" s="312"/>
      <c r="JLS765" s="312"/>
      <c r="JLT765" s="312"/>
      <c r="JLU765" s="312"/>
      <c r="JLV765" s="312"/>
      <c r="JLW765" s="312"/>
      <c r="JLX765" s="312"/>
      <c r="JLY765" s="312"/>
      <c r="JLZ765" s="312"/>
      <c r="JMA765" s="312"/>
      <c r="JMB765" s="312"/>
      <c r="JMC765" s="312"/>
      <c r="JMD765" s="312"/>
      <c r="JME765" s="312"/>
      <c r="JMF765" s="312"/>
      <c r="JMG765" s="312"/>
      <c r="JMH765" s="312"/>
      <c r="JMI765" s="312"/>
      <c r="JMJ765" s="312"/>
      <c r="JMK765" s="312"/>
      <c r="JML765" s="312"/>
      <c r="JMM765" s="312"/>
      <c r="JMN765" s="312"/>
      <c r="JMO765" s="312"/>
      <c r="JMP765" s="312"/>
      <c r="JMQ765" s="312"/>
      <c r="JMR765" s="312"/>
      <c r="JMS765" s="312"/>
      <c r="JMT765" s="312"/>
      <c r="JMU765" s="312"/>
      <c r="JMV765" s="312"/>
      <c r="JMW765" s="312"/>
      <c r="JMX765" s="312"/>
      <c r="JMY765" s="312"/>
      <c r="JMZ765" s="312"/>
      <c r="JNA765" s="312"/>
      <c r="JNB765" s="312"/>
      <c r="JNC765" s="312"/>
      <c r="JND765" s="312"/>
      <c r="JNE765" s="312"/>
      <c r="JNF765" s="312"/>
      <c r="JNG765" s="312"/>
      <c r="JNH765" s="312"/>
      <c r="JNI765" s="312"/>
      <c r="JNJ765" s="312"/>
      <c r="JNK765" s="312"/>
      <c r="JNL765" s="312"/>
      <c r="JNM765" s="312"/>
      <c r="JNN765" s="312"/>
      <c r="JNO765" s="312"/>
      <c r="JNP765" s="312"/>
      <c r="JNQ765" s="312"/>
      <c r="JNR765" s="312"/>
      <c r="JNS765" s="312"/>
      <c r="JNT765" s="312"/>
      <c r="JNU765" s="312"/>
      <c r="JNV765" s="312"/>
      <c r="JNW765" s="312"/>
      <c r="JNX765" s="312"/>
      <c r="JNY765" s="312"/>
      <c r="JNZ765" s="312"/>
      <c r="JOA765" s="312"/>
      <c r="JOB765" s="312"/>
      <c r="JOC765" s="312"/>
      <c r="JOD765" s="312"/>
      <c r="JOE765" s="312"/>
      <c r="JOF765" s="312"/>
      <c r="JOG765" s="312"/>
      <c r="JOH765" s="312"/>
      <c r="JOI765" s="312"/>
      <c r="JOJ765" s="312"/>
      <c r="JOK765" s="312"/>
      <c r="JOL765" s="312"/>
      <c r="JOM765" s="312"/>
      <c r="JON765" s="312"/>
      <c r="JOO765" s="312"/>
      <c r="JOP765" s="312"/>
      <c r="JOQ765" s="312"/>
      <c r="JOR765" s="312"/>
      <c r="JOS765" s="312"/>
      <c r="JOT765" s="312"/>
      <c r="JOU765" s="312"/>
      <c r="JOV765" s="312"/>
      <c r="JOW765" s="312"/>
      <c r="JOX765" s="312"/>
      <c r="JOY765" s="312"/>
      <c r="JOZ765" s="312"/>
      <c r="JPA765" s="312"/>
      <c r="JPB765" s="312"/>
      <c r="JPC765" s="312"/>
      <c r="JPD765" s="312"/>
      <c r="JPE765" s="312"/>
      <c r="JPF765" s="312"/>
      <c r="JPG765" s="312"/>
      <c r="JPH765" s="312"/>
      <c r="JPI765" s="312"/>
      <c r="JPJ765" s="312"/>
      <c r="JPK765" s="312"/>
      <c r="JPL765" s="312"/>
      <c r="JPM765" s="312"/>
      <c r="JPN765" s="312"/>
      <c r="JPO765" s="312"/>
      <c r="JPP765" s="312"/>
      <c r="JPQ765" s="312"/>
      <c r="JPR765" s="312"/>
      <c r="JPS765" s="312"/>
      <c r="JPT765" s="312"/>
      <c r="JPU765" s="312"/>
      <c r="JPV765" s="312"/>
      <c r="JPW765" s="312"/>
      <c r="JPX765" s="312"/>
      <c r="JPY765" s="312"/>
      <c r="JPZ765" s="312"/>
      <c r="JQA765" s="312"/>
      <c r="JQB765" s="312"/>
      <c r="JQC765" s="312"/>
      <c r="JQD765" s="312"/>
      <c r="JQE765" s="312"/>
      <c r="JQF765" s="312"/>
      <c r="JQG765" s="312"/>
      <c r="JQH765" s="312"/>
      <c r="JQI765" s="312"/>
      <c r="JQJ765" s="312"/>
      <c r="JQK765" s="312"/>
      <c r="JQL765" s="312"/>
      <c r="JQM765" s="312"/>
      <c r="JQN765" s="312"/>
      <c r="JQO765" s="312"/>
      <c r="JQP765" s="312"/>
      <c r="JQQ765" s="312"/>
      <c r="JQR765" s="312"/>
      <c r="JQS765" s="312"/>
      <c r="JQT765" s="312"/>
      <c r="JQU765" s="312"/>
      <c r="JQV765" s="312"/>
      <c r="JQW765" s="312"/>
      <c r="JQX765" s="312"/>
      <c r="JQY765" s="312"/>
      <c r="JQZ765" s="312"/>
      <c r="JRA765" s="312"/>
      <c r="JRB765" s="312"/>
      <c r="JRC765" s="312"/>
      <c r="JRD765" s="312"/>
      <c r="JRE765" s="312"/>
      <c r="JRF765" s="312"/>
      <c r="JRG765" s="312"/>
      <c r="JRH765" s="312"/>
      <c r="JRI765" s="312"/>
      <c r="JRJ765" s="312"/>
      <c r="JRK765" s="312"/>
      <c r="JRL765" s="312"/>
      <c r="JRM765" s="312"/>
      <c r="JRN765" s="312"/>
      <c r="JRO765" s="312"/>
      <c r="JRP765" s="312"/>
      <c r="JRQ765" s="312"/>
      <c r="JRR765" s="312"/>
      <c r="JRS765" s="312"/>
      <c r="JRT765" s="312"/>
      <c r="JRU765" s="312"/>
      <c r="JRV765" s="312"/>
      <c r="JRW765" s="312"/>
      <c r="JRX765" s="312"/>
      <c r="JRY765" s="312"/>
      <c r="JRZ765" s="312"/>
      <c r="JSA765" s="312"/>
      <c r="JSB765" s="312"/>
      <c r="JSC765" s="312"/>
      <c r="JSD765" s="312"/>
      <c r="JSE765" s="312"/>
      <c r="JSF765" s="312"/>
      <c r="JSG765" s="312"/>
      <c r="JSH765" s="312"/>
      <c r="JSI765" s="312"/>
      <c r="JSJ765" s="312"/>
      <c r="JSK765" s="312"/>
      <c r="JSL765" s="312"/>
      <c r="JSM765" s="312"/>
      <c r="JSN765" s="312"/>
      <c r="JSO765" s="312"/>
      <c r="JSP765" s="312"/>
      <c r="JSQ765" s="312"/>
      <c r="JSR765" s="312"/>
      <c r="JSS765" s="312"/>
      <c r="JST765" s="312"/>
      <c r="JSU765" s="312"/>
      <c r="JSV765" s="312"/>
      <c r="JSW765" s="312"/>
      <c r="JSX765" s="312"/>
      <c r="JSY765" s="312"/>
      <c r="JSZ765" s="312"/>
      <c r="JTA765" s="312"/>
      <c r="JTB765" s="312"/>
      <c r="JTC765" s="312"/>
      <c r="JTD765" s="312"/>
      <c r="JTE765" s="312"/>
      <c r="JTF765" s="312"/>
      <c r="JTG765" s="312"/>
      <c r="JTH765" s="312"/>
      <c r="JTI765" s="312"/>
      <c r="JTJ765" s="312"/>
      <c r="JTK765" s="312"/>
      <c r="JTL765" s="312"/>
      <c r="JTM765" s="312"/>
      <c r="JTN765" s="312"/>
      <c r="JTO765" s="312"/>
      <c r="JTP765" s="312"/>
      <c r="JTQ765" s="312"/>
      <c r="JTR765" s="312"/>
      <c r="JTS765" s="312"/>
      <c r="JTT765" s="312"/>
      <c r="JTU765" s="312"/>
      <c r="JTV765" s="312"/>
      <c r="JTW765" s="312"/>
      <c r="JTX765" s="312"/>
      <c r="JTY765" s="312"/>
      <c r="JTZ765" s="312"/>
      <c r="JUA765" s="312"/>
      <c r="JUB765" s="312"/>
      <c r="JUC765" s="312"/>
      <c r="JUD765" s="312"/>
      <c r="JUE765" s="312"/>
      <c r="JUF765" s="312"/>
      <c r="JUG765" s="312"/>
      <c r="JUH765" s="312"/>
      <c r="JUI765" s="312"/>
      <c r="JUJ765" s="312"/>
      <c r="JUK765" s="312"/>
      <c r="JUL765" s="312"/>
      <c r="JUM765" s="312"/>
      <c r="JUN765" s="312"/>
      <c r="JUO765" s="312"/>
      <c r="JUP765" s="312"/>
      <c r="JUQ765" s="312"/>
      <c r="JUR765" s="312"/>
      <c r="JUS765" s="312"/>
      <c r="JUT765" s="312"/>
      <c r="JUU765" s="312"/>
      <c r="JUV765" s="312"/>
      <c r="JUW765" s="312"/>
      <c r="JUX765" s="312"/>
      <c r="JUY765" s="312"/>
      <c r="JUZ765" s="312"/>
      <c r="JVA765" s="312"/>
      <c r="JVB765" s="312"/>
      <c r="JVC765" s="312"/>
      <c r="JVD765" s="312"/>
      <c r="JVE765" s="312"/>
      <c r="JVF765" s="312"/>
      <c r="JVG765" s="312"/>
      <c r="JVH765" s="312"/>
      <c r="JVI765" s="312"/>
      <c r="JVJ765" s="312"/>
      <c r="JVK765" s="312"/>
      <c r="JVL765" s="312"/>
      <c r="JVM765" s="312"/>
      <c r="JVN765" s="312"/>
      <c r="JVO765" s="312"/>
      <c r="JVP765" s="312"/>
      <c r="JVQ765" s="312"/>
      <c r="JVR765" s="312"/>
      <c r="JVS765" s="312"/>
      <c r="JVT765" s="312"/>
      <c r="JVU765" s="312"/>
      <c r="JVV765" s="312"/>
      <c r="JVW765" s="312"/>
      <c r="JVX765" s="312"/>
      <c r="JVY765" s="312"/>
      <c r="JVZ765" s="312"/>
      <c r="JWA765" s="312"/>
      <c r="JWB765" s="312"/>
      <c r="JWC765" s="312"/>
      <c r="JWD765" s="312"/>
      <c r="JWE765" s="312"/>
      <c r="JWF765" s="312"/>
      <c r="JWG765" s="312"/>
      <c r="JWH765" s="312"/>
      <c r="JWI765" s="312"/>
      <c r="JWJ765" s="312"/>
      <c r="JWK765" s="312"/>
      <c r="JWL765" s="312"/>
      <c r="JWM765" s="312"/>
      <c r="JWN765" s="312"/>
      <c r="JWO765" s="312"/>
      <c r="JWP765" s="312"/>
      <c r="JWQ765" s="312"/>
      <c r="JWR765" s="312"/>
      <c r="JWS765" s="312"/>
      <c r="JWT765" s="312"/>
      <c r="JWU765" s="312"/>
      <c r="JWV765" s="312"/>
      <c r="JWW765" s="312"/>
      <c r="JWX765" s="312"/>
      <c r="JWY765" s="312"/>
      <c r="JWZ765" s="312"/>
      <c r="JXA765" s="312"/>
      <c r="JXB765" s="312"/>
      <c r="JXC765" s="312"/>
      <c r="JXD765" s="312"/>
      <c r="JXE765" s="312"/>
      <c r="JXF765" s="312"/>
      <c r="JXG765" s="312"/>
      <c r="JXH765" s="312"/>
      <c r="JXI765" s="312"/>
      <c r="JXJ765" s="312"/>
      <c r="JXK765" s="312"/>
      <c r="JXL765" s="312"/>
      <c r="JXM765" s="312"/>
      <c r="JXN765" s="312"/>
      <c r="JXO765" s="312"/>
      <c r="JXP765" s="312"/>
      <c r="JXQ765" s="312"/>
      <c r="JXR765" s="312"/>
      <c r="JXS765" s="312"/>
      <c r="JXT765" s="312"/>
      <c r="JXU765" s="312"/>
      <c r="JXV765" s="312"/>
      <c r="JXW765" s="312"/>
      <c r="JXX765" s="312"/>
      <c r="JXY765" s="312"/>
      <c r="JXZ765" s="312"/>
      <c r="JYA765" s="312"/>
      <c r="JYB765" s="312"/>
      <c r="JYC765" s="312"/>
      <c r="JYD765" s="312"/>
      <c r="JYE765" s="312"/>
      <c r="JYF765" s="312"/>
      <c r="JYG765" s="312"/>
      <c r="JYH765" s="312"/>
      <c r="JYI765" s="312"/>
      <c r="JYJ765" s="312"/>
      <c r="JYK765" s="312"/>
      <c r="JYL765" s="312"/>
      <c r="JYM765" s="312"/>
      <c r="JYN765" s="312"/>
      <c r="JYO765" s="312"/>
      <c r="JYP765" s="312"/>
      <c r="JYQ765" s="312"/>
      <c r="JYR765" s="312"/>
      <c r="JYS765" s="312"/>
      <c r="JYT765" s="312"/>
      <c r="JYU765" s="312"/>
      <c r="JYV765" s="312"/>
      <c r="JYW765" s="312"/>
      <c r="JYX765" s="312"/>
      <c r="JYY765" s="312"/>
      <c r="JYZ765" s="312"/>
      <c r="JZA765" s="312"/>
      <c r="JZB765" s="312"/>
      <c r="JZC765" s="312"/>
      <c r="JZD765" s="312"/>
      <c r="JZE765" s="312"/>
      <c r="JZF765" s="312"/>
      <c r="JZG765" s="312"/>
      <c r="JZH765" s="312"/>
      <c r="JZI765" s="312"/>
      <c r="JZJ765" s="312"/>
      <c r="JZK765" s="312"/>
      <c r="JZL765" s="312"/>
      <c r="JZM765" s="312"/>
      <c r="JZN765" s="312"/>
      <c r="JZO765" s="312"/>
      <c r="JZP765" s="312"/>
      <c r="JZQ765" s="312"/>
      <c r="JZR765" s="312"/>
      <c r="JZS765" s="312"/>
      <c r="JZT765" s="312"/>
      <c r="JZU765" s="312"/>
      <c r="JZV765" s="312"/>
      <c r="JZW765" s="312"/>
      <c r="JZX765" s="312"/>
      <c r="JZY765" s="312"/>
      <c r="JZZ765" s="312"/>
      <c r="KAA765" s="312"/>
      <c r="KAB765" s="312"/>
      <c r="KAC765" s="312"/>
      <c r="KAD765" s="312"/>
      <c r="KAE765" s="312"/>
      <c r="KAF765" s="312"/>
      <c r="KAG765" s="312"/>
      <c r="KAH765" s="312"/>
      <c r="KAI765" s="312"/>
      <c r="KAJ765" s="312"/>
      <c r="KAK765" s="312"/>
      <c r="KAL765" s="312"/>
      <c r="KAM765" s="312"/>
      <c r="KAN765" s="312"/>
      <c r="KAO765" s="312"/>
      <c r="KAP765" s="312"/>
      <c r="KAQ765" s="312"/>
      <c r="KAR765" s="312"/>
      <c r="KAS765" s="312"/>
      <c r="KAT765" s="312"/>
      <c r="KAU765" s="312"/>
      <c r="KAV765" s="312"/>
      <c r="KAW765" s="312"/>
      <c r="KAX765" s="312"/>
      <c r="KAY765" s="312"/>
      <c r="KAZ765" s="312"/>
      <c r="KBA765" s="312"/>
      <c r="KBB765" s="312"/>
      <c r="KBC765" s="312"/>
      <c r="KBD765" s="312"/>
      <c r="KBE765" s="312"/>
      <c r="KBF765" s="312"/>
      <c r="KBG765" s="312"/>
      <c r="KBH765" s="312"/>
      <c r="KBI765" s="312"/>
      <c r="KBJ765" s="312"/>
      <c r="KBK765" s="312"/>
      <c r="KBL765" s="312"/>
      <c r="KBM765" s="312"/>
      <c r="KBN765" s="312"/>
      <c r="KBO765" s="312"/>
      <c r="KBP765" s="312"/>
      <c r="KBQ765" s="312"/>
      <c r="KBR765" s="312"/>
      <c r="KBS765" s="312"/>
      <c r="KBT765" s="312"/>
      <c r="KBU765" s="312"/>
      <c r="KBV765" s="312"/>
      <c r="KBW765" s="312"/>
      <c r="KBX765" s="312"/>
      <c r="KBY765" s="312"/>
      <c r="KBZ765" s="312"/>
      <c r="KCA765" s="312"/>
      <c r="KCB765" s="312"/>
      <c r="KCC765" s="312"/>
      <c r="KCD765" s="312"/>
      <c r="KCE765" s="312"/>
      <c r="KCF765" s="312"/>
      <c r="KCG765" s="312"/>
      <c r="KCH765" s="312"/>
      <c r="KCI765" s="312"/>
      <c r="KCJ765" s="312"/>
      <c r="KCK765" s="312"/>
      <c r="KCL765" s="312"/>
      <c r="KCM765" s="312"/>
      <c r="KCN765" s="312"/>
      <c r="KCO765" s="312"/>
      <c r="KCP765" s="312"/>
      <c r="KCQ765" s="312"/>
      <c r="KCR765" s="312"/>
      <c r="KCS765" s="312"/>
      <c r="KCT765" s="312"/>
      <c r="KCU765" s="312"/>
      <c r="KCV765" s="312"/>
      <c r="KCW765" s="312"/>
      <c r="KCX765" s="312"/>
      <c r="KCY765" s="312"/>
      <c r="KCZ765" s="312"/>
      <c r="KDA765" s="312"/>
      <c r="KDB765" s="312"/>
      <c r="KDC765" s="312"/>
      <c r="KDD765" s="312"/>
      <c r="KDE765" s="312"/>
      <c r="KDF765" s="312"/>
      <c r="KDG765" s="312"/>
      <c r="KDH765" s="312"/>
      <c r="KDI765" s="312"/>
      <c r="KDJ765" s="312"/>
      <c r="KDK765" s="312"/>
      <c r="KDL765" s="312"/>
      <c r="KDM765" s="312"/>
      <c r="KDN765" s="312"/>
      <c r="KDO765" s="312"/>
      <c r="KDP765" s="312"/>
      <c r="KDQ765" s="312"/>
      <c r="KDR765" s="312"/>
      <c r="KDS765" s="312"/>
      <c r="KDT765" s="312"/>
      <c r="KDU765" s="312"/>
      <c r="KDV765" s="312"/>
      <c r="KDW765" s="312"/>
      <c r="KDX765" s="312"/>
      <c r="KDY765" s="312"/>
      <c r="KDZ765" s="312"/>
      <c r="KEA765" s="312"/>
      <c r="KEB765" s="312"/>
      <c r="KEC765" s="312"/>
      <c r="KED765" s="312"/>
      <c r="KEE765" s="312"/>
      <c r="KEF765" s="312"/>
      <c r="KEG765" s="312"/>
      <c r="KEH765" s="312"/>
      <c r="KEI765" s="312"/>
      <c r="KEJ765" s="312"/>
      <c r="KEK765" s="312"/>
      <c r="KEL765" s="312"/>
      <c r="KEM765" s="312"/>
      <c r="KEN765" s="312"/>
      <c r="KEO765" s="312"/>
      <c r="KEP765" s="312"/>
      <c r="KEQ765" s="312"/>
      <c r="KER765" s="312"/>
      <c r="KES765" s="312"/>
      <c r="KET765" s="312"/>
      <c r="KEU765" s="312"/>
      <c r="KEV765" s="312"/>
      <c r="KEW765" s="312"/>
      <c r="KEX765" s="312"/>
      <c r="KEY765" s="312"/>
      <c r="KEZ765" s="312"/>
      <c r="KFA765" s="312"/>
      <c r="KFB765" s="312"/>
      <c r="KFC765" s="312"/>
      <c r="KFD765" s="312"/>
      <c r="KFE765" s="312"/>
      <c r="KFF765" s="312"/>
      <c r="KFG765" s="312"/>
      <c r="KFH765" s="312"/>
      <c r="KFI765" s="312"/>
      <c r="KFJ765" s="312"/>
      <c r="KFK765" s="312"/>
      <c r="KFL765" s="312"/>
      <c r="KFM765" s="312"/>
      <c r="KFN765" s="312"/>
      <c r="KFO765" s="312"/>
      <c r="KFP765" s="312"/>
      <c r="KFQ765" s="312"/>
      <c r="KFR765" s="312"/>
      <c r="KFS765" s="312"/>
      <c r="KFT765" s="312"/>
      <c r="KFU765" s="312"/>
      <c r="KFV765" s="312"/>
      <c r="KFW765" s="312"/>
      <c r="KFX765" s="312"/>
      <c r="KFY765" s="312"/>
      <c r="KFZ765" s="312"/>
      <c r="KGA765" s="312"/>
      <c r="KGB765" s="312"/>
      <c r="KGC765" s="312"/>
      <c r="KGD765" s="312"/>
      <c r="KGE765" s="312"/>
      <c r="KGF765" s="312"/>
      <c r="KGG765" s="312"/>
      <c r="KGH765" s="312"/>
      <c r="KGI765" s="312"/>
      <c r="KGJ765" s="312"/>
      <c r="KGK765" s="312"/>
      <c r="KGL765" s="312"/>
      <c r="KGM765" s="312"/>
      <c r="KGN765" s="312"/>
      <c r="KGO765" s="312"/>
      <c r="KGP765" s="312"/>
      <c r="KGQ765" s="312"/>
      <c r="KGR765" s="312"/>
      <c r="KGS765" s="312"/>
      <c r="KGT765" s="312"/>
      <c r="KGU765" s="312"/>
      <c r="KGV765" s="312"/>
      <c r="KGW765" s="312"/>
      <c r="KGX765" s="312"/>
      <c r="KGY765" s="312"/>
      <c r="KGZ765" s="312"/>
      <c r="KHA765" s="312"/>
      <c r="KHB765" s="312"/>
      <c r="KHC765" s="312"/>
      <c r="KHD765" s="312"/>
      <c r="KHE765" s="312"/>
      <c r="KHF765" s="312"/>
      <c r="KHG765" s="312"/>
      <c r="KHH765" s="312"/>
      <c r="KHI765" s="312"/>
      <c r="KHJ765" s="312"/>
      <c r="KHK765" s="312"/>
      <c r="KHL765" s="312"/>
      <c r="KHM765" s="312"/>
      <c r="KHN765" s="312"/>
      <c r="KHO765" s="312"/>
      <c r="KHP765" s="312"/>
      <c r="KHQ765" s="312"/>
      <c r="KHR765" s="312"/>
      <c r="KHS765" s="312"/>
      <c r="KHT765" s="312"/>
      <c r="KHU765" s="312"/>
      <c r="KHV765" s="312"/>
      <c r="KHW765" s="312"/>
      <c r="KHX765" s="312"/>
      <c r="KHY765" s="312"/>
      <c r="KHZ765" s="312"/>
      <c r="KIA765" s="312"/>
      <c r="KIB765" s="312"/>
      <c r="KIC765" s="312"/>
      <c r="KID765" s="312"/>
      <c r="KIE765" s="312"/>
      <c r="KIF765" s="312"/>
      <c r="KIG765" s="312"/>
      <c r="KIH765" s="312"/>
      <c r="KII765" s="312"/>
      <c r="KIJ765" s="312"/>
      <c r="KIK765" s="312"/>
      <c r="KIL765" s="312"/>
      <c r="KIM765" s="312"/>
      <c r="KIN765" s="312"/>
      <c r="KIO765" s="312"/>
      <c r="KIP765" s="312"/>
      <c r="KIQ765" s="312"/>
      <c r="KIR765" s="312"/>
      <c r="KIS765" s="312"/>
      <c r="KIT765" s="312"/>
      <c r="KIU765" s="312"/>
      <c r="KIV765" s="312"/>
      <c r="KIW765" s="312"/>
      <c r="KIX765" s="312"/>
      <c r="KIY765" s="312"/>
      <c r="KIZ765" s="312"/>
      <c r="KJA765" s="312"/>
      <c r="KJB765" s="312"/>
      <c r="KJC765" s="312"/>
      <c r="KJD765" s="312"/>
      <c r="KJE765" s="312"/>
      <c r="KJF765" s="312"/>
      <c r="KJG765" s="312"/>
      <c r="KJH765" s="312"/>
      <c r="KJI765" s="312"/>
      <c r="KJJ765" s="312"/>
      <c r="KJK765" s="312"/>
      <c r="KJL765" s="312"/>
      <c r="KJM765" s="312"/>
      <c r="KJN765" s="312"/>
      <c r="KJO765" s="312"/>
      <c r="KJP765" s="312"/>
      <c r="KJQ765" s="312"/>
      <c r="KJR765" s="312"/>
      <c r="KJS765" s="312"/>
      <c r="KJT765" s="312"/>
      <c r="KJU765" s="312"/>
      <c r="KJV765" s="312"/>
      <c r="KJW765" s="312"/>
      <c r="KJX765" s="312"/>
      <c r="KJY765" s="312"/>
      <c r="KJZ765" s="312"/>
      <c r="KKA765" s="312"/>
      <c r="KKB765" s="312"/>
      <c r="KKC765" s="312"/>
      <c r="KKD765" s="312"/>
      <c r="KKE765" s="312"/>
      <c r="KKF765" s="312"/>
      <c r="KKG765" s="312"/>
      <c r="KKH765" s="312"/>
      <c r="KKI765" s="312"/>
      <c r="KKJ765" s="312"/>
      <c r="KKK765" s="312"/>
      <c r="KKL765" s="312"/>
      <c r="KKM765" s="312"/>
      <c r="KKN765" s="312"/>
      <c r="KKO765" s="312"/>
      <c r="KKP765" s="312"/>
      <c r="KKQ765" s="312"/>
      <c r="KKR765" s="312"/>
      <c r="KKS765" s="312"/>
      <c r="KKT765" s="312"/>
      <c r="KKU765" s="312"/>
      <c r="KKV765" s="312"/>
      <c r="KKW765" s="312"/>
      <c r="KKX765" s="312"/>
      <c r="KKY765" s="312"/>
      <c r="KKZ765" s="312"/>
      <c r="KLA765" s="312"/>
      <c r="KLB765" s="312"/>
      <c r="KLC765" s="312"/>
      <c r="KLD765" s="312"/>
      <c r="KLE765" s="312"/>
      <c r="KLF765" s="312"/>
      <c r="KLG765" s="312"/>
      <c r="KLH765" s="312"/>
      <c r="KLI765" s="312"/>
      <c r="KLJ765" s="312"/>
      <c r="KLK765" s="312"/>
      <c r="KLL765" s="312"/>
      <c r="KLM765" s="312"/>
      <c r="KLN765" s="312"/>
      <c r="KLO765" s="312"/>
      <c r="KLP765" s="312"/>
      <c r="KLQ765" s="312"/>
      <c r="KLR765" s="312"/>
      <c r="KLS765" s="312"/>
      <c r="KLT765" s="312"/>
      <c r="KLU765" s="312"/>
      <c r="KLV765" s="312"/>
      <c r="KLW765" s="312"/>
      <c r="KLX765" s="312"/>
      <c r="KLY765" s="312"/>
      <c r="KLZ765" s="312"/>
      <c r="KMA765" s="312"/>
      <c r="KMB765" s="312"/>
      <c r="KMC765" s="312"/>
      <c r="KMD765" s="312"/>
      <c r="KME765" s="312"/>
      <c r="KMF765" s="312"/>
      <c r="KMG765" s="312"/>
      <c r="KMH765" s="312"/>
      <c r="KMI765" s="312"/>
      <c r="KMJ765" s="312"/>
      <c r="KMK765" s="312"/>
      <c r="KML765" s="312"/>
      <c r="KMM765" s="312"/>
      <c r="KMN765" s="312"/>
      <c r="KMO765" s="312"/>
      <c r="KMP765" s="312"/>
      <c r="KMQ765" s="312"/>
      <c r="KMR765" s="312"/>
      <c r="KMS765" s="312"/>
      <c r="KMT765" s="312"/>
      <c r="KMU765" s="312"/>
      <c r="KMV765" s="312"/>
      <c r="KMW765" s="312"/>
      <c r="KMX765" s="312"/>
      <c r="KMY765" s="312"/>
      <c r="KMZ765" s="312"/>
      <c r="KNA765" s="312"/>
      <c r="KNB765" s="312"/>
      <c r="KNC765" s="312"/>
      <c r="KND765" s="312"/>
      <c r="KNE765" s="312"/>
      <c r="KNF765" s="312"/>
      <c r="KNG765" s="312"/>
      <c r="KNH765" s="312"/>
      <c r="KNI765" s="312"/>
      <c r="KNJ765" s="312"/>
      <c r="KNK765" s="312"/>
      <c r="KNL765" s="312"/>
      <c r="KNM765" s="312"/>
      <c r="KNN765" s="312"/>
      <c r="KNO765" s="312"/>
      <c r="KNP765" s="312"/>
      <c r="KNQ765" s="312"/>
      <c r="KNR765" s="312"/>
      <c r="KNS765" s="312"/>
      <c r="KNT765" s="312"/>
      <c r="KNU765" s="312"/>
      <c r="KNV765" s="312"/>
      <c r="KNW765" s="312"/>
      <c r="KNX765" s="312"/>
      <c r="KNY765" s="312"/>
      <c r="KNZ765" s="312"/>
      <c r="KOA765" s="312"/>
      <c r="KOB765" s="312"/>
      <c r="KOC765" s="312"/>
      <c r="KOD765" s="312"/>
      <c r="KOE765" s="312"/>
      <c r="KOF765" s="312"/>
      <c r="KOG765" s="312"/>
      <c r="KOH765" s="312"/>
      <c r="KOI765" s="312"/>
      <c r="KOJ765" s="312"/>
      <c r="KOK765" s="312"/>
      <c r="KOL765" s="312"/>
      <c r="KOM765" s="312"/>
      <c r="KON765" s="312"/>
      <c r="KOO765" s="312"/>
      <c r="KOP765" s="312"/>
      <c r="KOQ765" s="312"/>
      <c r="KOR765" s="312"/>
      <c r="KOS765" s="312"/>
      <c r="KOT765" s="312"/>
      <c r="KOU765" s="312"/>
      <c r="KOV765" s="312"/>
      <c r="KOW765" s="312"/>
      <c r="KOX765" s="312"/>
      <c r="KOY765" s="312"/>
      <c r="KOZ765" s="312"/>
      <c r="KPA765" s="312"/>
      <c r="KPB765" s="312"/>
      <c r="KPC765" s="312"/>
      <c r="KPD765" s="312"/>
      <c r="KPE765" s="312"/>
      <c r="KPF765" s="312"/>
      <c r="KPG765" s="312"/>
      <c r="KPH765" s="312"/>
      <c r="KPI765" s="312"/>
      <c r="KPJ765" s="312"/>
      <c r="KPK765" s="312"/>
      <c r="KPL765" s="312"/>
      <c r="KPM765" s="312"/>
      <c r="KPN765" s="312"/>
      <c r="KPO765" s="312"/>
      <c r="KPP765" s="312"/>
      <c r="KPQ765" s="312"/>
      <c r="KPR765" s="312"/>
      <c r="KPS765" s="312"/>
      <c r="KPT765" s="312"/>
      <c r="KPU765" s="312"/>
      <c r="KPV765" s="312"/>
      <c r="KPW765" s="312"/>
      <c r="KPX765" s="312"/>
      <c r="KPY765" s="312"/>
      <c r="KPZ765" s="312"/>
      <c r="KQA765" s="312"/>
      <c r="KQB765" s="312"/>
      <c r="KQC765" s="312"/>
      <c r="KQD765" s="312"/>
      <c r="KQE765" s="312"/>
      <c r="KQF765" s="312"/>
      <c r="KQG765" s="312"/>
      <c r="KQH765" s="312"/>
      <c r="KQI765" s="312"/>
      <c r="KQJ765" s="312"/>
      <c r="KQK765" s="312"/>
      <c r="KQL765" s="312"/>
      <c r="KQM765" s="312"/>
      <c r="KQN765" s="312"/>
      <c r="KQO765" s="312"/>
      <c r="KQP765" s="312"/>
      <c r="KQQ765" s="312"/>
      <c r="KQR765" s="312"/>
      <c r="KQS765" s="312"/>
      <c r="KQT765" s="312"/>
      <c r="KQU765" s="312"/>
      <c r="KQV765" s="312"/>
      <c r="KQW765" s="312"/>
      <c r="KQX765" s="312"/>
      <c r="KQY765" s="312"/>
      <c r="KQZ765" s="312"/>
      <c r="KRA765" s="312"/>
      <c r="KRB765" s="312"/>
      <c r="KRC765" s="312"/>
      <c r="KRD765" s="312"/>
      <c r="KRE765" s="312"/>
      <c r="KRF765" s="312"/>
      <c r="KRG765" s="312"/>
      <c r="KRH765" s="312"/>
      <c r="KRI765" s="312"/>
      <c r="KRJ765" s="312"/>
      <c r="KRK765" s="312"/>
      <c r="KRL765" s="312"/>
      <c r="KRM765" s="312"/>
      <c r="KRN765" s="312"/>
      <c r="KRO765" s="312"/>
      <c r="KRP765" s="312"/>
      <c r="KRQ765" s="312"/>
      <c r="KRR765" s="312"/>
      <c r="KRS765" s="312"/>
      <c r="KRT765" s="312"/>
      <c r="KRU765" s="312"/>
      <c r="KRV765" s="312"/>
      <c r="KRW765" s="312"/>
      <c r="KRX765" s="312"/>
      <c r="KRY765" s="312"/>
      <c r="KRZ765" s="312"/>
      <c r="KSA765" s="312"/>
      <c r="KSB765" s="312"/>
      <c r="KSC765" s="312"/>
      <c r="KSD765" s="312"/>
      <c r="KSE765" s="312"/>
      <c r="KSF765" s="312"/>
      <c r="KSG765" s="312"/>
      <c r="KSH765" s="312"/>
      <c r="KSI765" s="312"/>
      <c r="KSJ765" s="312"/>
      <c r="KSK765" s="312"/>
      <c r="KSL765" s="312"/>
      <c r="KSM765" s="312"/>
      <c r="KSN765" s="312"/>
      <c r="KSO765" s="312"/>
      <c r="KSP765" s="312"/>
      <c r="KSQ765" s="312"/>
      <c r="KSR765" s="312"/>
      <c r="KSS765" s="312"/>
      <c r="KST765" s="312"/>
      <c r="KSU765" s="312"/>
      <c r="KSV765" s="312"/>
      <c r="KSW765" s="312"/>
      <c r="KSX765" s="312"/>
      <c r="KSY765" s="312"/>
      <c r="KSZ765" s="312"/>
      <c r="KTA765" s="312"/>
      <c r="KTB765" s="312"/>
      <c r="KTC765" s="312"/>
      <c r="KTD765" s="312"/>
      <c r="KTE765" s="312"/>
      <c r="KTF765" s="312"/>
      <c r="KTG765" s="312"/>
      <c r="KTH765" s="312"/>
      <c r="KTI765" s="312"/>
      <c r="KTJ765" s="312"/>
      <c r="KTK765" s="312"/>
      <c r="KTL765" s="312"/>
      <c r="KTM765" s="312"/>
      <c r="KTN765" s="312"/>
      <c r="KTO765" s="312"/>
      <c r="KTP765" s="312"/>
      <c r="KTQ765" s="312"/>
      <c r="KTR765" s="312"/>
      <c r="KTS765" s="312"/>
      <c r="KTT765" s="312"/>
      <c r="KTU765" s="312"/>
      <c r="KTV765" s="312"/>
      <c r="KTW765" s="312"/>
      <c r="KTX765" s="312"/>
      <c r="KTY765" s="312"/>
      <c r="KTZ765" s="312"/>
      <c r="KUA765" s="312"/>
      <c r="KUB765" s="312"/>
      <c r="KUC765" s="312"/>
      <c r="KUD765" s="312"/>
      <c r="KUE765" s="312"/>
      <c r="KUF765" s="312"/>
      <c r="KUG765" s="312"/>
      <c r="KUH765" s="312"/>
      <c r="KUI765" s="312"/>
      <c r="KUJ765" s="312"/>
      <c r="KUK765" s="312"/>
      <c r="KUL765" s="312"/>
      <c r="KUM765" s="312"/>
      <c r="KUN765" s="312"/>
      <c r="KUO765" s="312"/>
      <c r="KUP765" s="312"/>
      <c r="KUQ765" s="312"/>
      <c r="KUR765" s="312"/>
      <c r="KUS765" s="312"/>
      <c r="KUT765" s="312"/>
      <c r="KUU765" s="312"/>
      <c r="KUV765" s="312"/>
      <c r="KUW765" s="312"/>
      <c r="KUX765" s="312"/>
      <c r="KUY765" s="312"/>
      <c r="KUZ765" s="312"/>
      <c r="KVA765" s="312"/>
      <c r="KVB765" s="312"/>
      <c r="KVC765" s="312"/>
      <c r="KVD765" s="312"/>
      <c r="KVE765" s="312"/>
      <c r="KVF765" s="312"/>
      <c r="KVG765" s="312"/>
      <c r="KVH765" s="312"/>
      <c r="KVI765" s="312"/>
      <c r="KVJ765" s="312"/>
      <c r="KVK765" s="312"/>
      <c r="KVL765" s="312"/>
      <c r="KVM765" s="312"/>
      <c r="KVN765" s="312"/>
      <c r="KVO765" s="312"/>
      <c r="KVP765" s="312"/>
      <c r="KVQ765" s="312"/>
      <c r="KVR765" s="312"/>
      <c r="KVS765" s="312"/>
      <c r="KVT765" s="312"/>
      <c r="KVU765" s="312"/>
      <c r="KVV765" s="312"/>
      <c r="KVW765" s="312"/>
      <c r="KVX765" s="312"/>
      <c r="KVY765" s="312"/>
      <c r="KVZ765" s="312"/>
      <c r="KWA765" s="312"/>
      <c r="KWB765" s="312"/>
      <c r="KWC765" s="312"/>
      <c r="KWD765" s="312"/>
      <c r="KWE765" s="312"/>
      <c r="KWF765" s="312"/>
      <c r="KWG765" s="312"/>
      <c r="KWH765" s="312"/>
      <c r="KWI765" s="312"/>
      <c r="KWJ765" s="312"/>
      <c r="KWK765" s="312"/>
      <c r="KWL765" s="312"/>
      <c r="KWM765" s="312"/>
      <c r="KWN765" s="312"/>
      <c r="KWO765" s="312"/>
      <c r="KWP765" s="312"/>
      <c r="KWQ765" s="312"/>
      <c r="KWR765" s="312"/>
      <c r="KWS765" s="312"/>
      <c r="KWT765" s="312"/>
      <c r="KWU765" s="312"/>
      <c r="KWV765" s="312"/>
      <c r="KWW765" s="312"/>
      <c r="KWX765" s="312"/>
      <c r="KWY765" s="312"/>
      <c r="KWZ765" s="312"/>
      <c r="KXA765" s="312"/>
      <c r="KXB765" s="312"/>
      <c r="KXC765" s="312"/>
      <c r="KXD765" s="312"/>
      <c r="KXE765" s="312"/>
      <c r="KXF765" s="312"/>
      <c r="KXG765" s="312"/>
      <c r="KXH765" s="312"/>
      <c r="KXI765" s="312"/>
      <c r="KXJ765" s="312"/>
      <c r="KXK765" s="312"/>
      <c r="KXL765" s="312"/>
      <c r="KXM765" s="312"/>
      <c r="KXN765" s="312"/>
      <c r="KXO765" s="312"/>
      <c r="KXP765" s="312"/>
      <c r="KXQ765" s="312"/>
      <c r="KXR765" s="312"/>
      <c r="KXS765" s="312"/>
      <c r="KXT765" s="312"/>
      <c r="KXU765" s="312"/>
      <c r="KXV765" s="312"/>
      <c r="KXW765" s="312"/>
      <c r="KXX765" s="312"/>
      <c r="KXY765" s="312"/>
      <c r="KXZ765" s="312"/>
      <c r="KYA765" s="312"/>
      <c r="KYB765" s="312"/>
      <c r="KYC765" s="312"/>
      <c r="KYD765" s="312"/>
      <c r="KYE765" s="312"/>
      <c r="KYF765" s="312"/>
      <c r="KYG765" s="312"/>
      <c r="KYH765" s="312"/>
      <c r="KYI765" s="312"/>
      <c r="KYJ765" s="312"/>
      <c r="KYK765" s="312"/>
      <c r="KYL765" s="312"/>
      <c r="KYM765" s="312"/>
      <c r="KYN765" s="312"/>
      <c r="KYO765" s="312"/>
      <c r="KYP765" s="312"/>
      <c r="KYQ765" s="312"/>
      <c r="KYR765" s="312"/>
      <c r="KYS765" s="312"/>
      <c r="KYT765" s="312"/>
      <c r="KYU765" s="312"/>
      <c r="KYV765" s="312"/>
      <c r="KYW765" s="312"/>
      <c r="KYX765" s="312"/>
      <c r="KYY765" s="312"/>
      <c r="KYZ765" s="312"/>
      <c r="KZA765" s="312"/>
      <c r="KZB765" s="312"/>
      <c r="KZC765" s="312"/>
      <c r="KZD765" s="312"/>
      <c r="KZE765" s="312"/>
      <c r="KZF765" s="312"/>
      <c r="KZG765" s="312"/>
      <c r="KZH765" s="312"/>
      <c r="KZI765" s="312"/>
      <c r="KZJ765" s="312"/>
      <c r="KZK765" s="312"/>
      <c r="KZL765" s="312"/>
      <c r="KZM765" s="312"/>
      <c r="KZN765" s="312"/>
      <c r="KZO765" s="312"/>
      <c r="KZP765" s="312"/>
      <c r="KZQ765" s="312"/>
      <c r="KZR765" s="312"/>
      <c r="KZS765" s="312"/>
      <c r="KZT765" s="312"/>
      <c r="KZU765" s="312"/>
      <c r="KZV765" s="312"/>
      <c r="KZW765" s="312"/>
      <c r="KZX765" s="312"/>
      <c r="KZY765" s="312"/>
      <c r="KZZ765" s="312"/>
      <c r="LAA765" s="312"/>
      <c r="LAB765" s="312"/>
      <c r="LAC765" s="312"/>
      <c r="LAD765" s="312"/>
      <c r="LAE765" s="312"/>
      <c r="LAF765" s="312"/>
      <c r="LAG765" s="312"/>
      <c r="LAH765" s="312"/>
      <c r="LAI765" s="312"/>
      <c r="LAJ765" s="312"/>
      <c r="LAK765" s="312"/>
      <c r="LAL765" s="312"/>
      <c r="LAM765" s="312"/>
      <c r="LAN765" s="312"/>
      <c r="LAO765" s="312"/>
      <c r="LAP765" s="312"/>
      <c r="LAQ765" s="312"/>
      <c r="LAR765" s="312"/>
      <c r="LAS765" s="312"/>
      <c r="LAT765" s="312"/>
      <c r="LAU765" s="312"/>
      <c r="LAV765" s="312"/>
      <c r="LAW765" s="312"/>
      <c r="LAX765" s="312"/>
      <c r="LAY765" s="312"/>
      <c r="LAZ765" s="312"/>
      <c r="LBA765" s="312"/>
      <c r="LBB765" s="312"/>
      <c r="LBC765" s="312"/>
      <c r="LBD765" s="312"/>
      <c r="LBE765" s="312"/>
      <c r="LBF765" s="312"/>
      <c r="LBG765" s="312"/>
      <c r="LBH765" s="312"/>
      <c r="LBI765" s="312"/>
      <c r="LBJ765" s="312"/>
      <c r="LBK765" s="312"/>
      <c r="LBL765" s="312"/>
      <c r="LBM765" s="312"/>
      <c r="LBN765" s="312"/>
      <c r="LBO765" s="312"/>
      <c r="LBP765" s="312"/>
      <c r="LBQ765" s="312"/>
      <c r="LBR765" s="312"/>
      <c r="LBS765" s="312"/>
      <c r="LBT765" s="312"/>
      <c r="LBU765" s="312"/>
      <c r="LBV765" s="312"/>
      <c r="LBW765" s="312"/>
      <c r="LBX765" s="312"/>
      <c r="LBY765" s="312"/>
      <c r="LBZ765" s="312"/>
      <c r="LCA765" s="312"/>
      <c r="LCB765" s="312"/>
      <c r="LCC765" s="312"/>
      <c r="LCD765" s="312"/>
      <c r="LCE765" s="312"/>
      <c r="LCF765" s="312"/>
      <c r="LCG765" s="312"/>
      <c r="LCH765" s="312"/>
      <c r="LCI765" s="312"/>
      <c r="LCJ765" s="312"/>
      <c r="LCK765" s="312"/>
      <c r="LCL765" s="312"/>
      <c r="LCM765" s="312"/>
      <c r="LCN765" s="312"/>
      <c r="LCO765" s="312"/>
      <c r="LCP765" s="312"/>
      <c r="LCQ765" s="312"/>
      <c r="LCR765" s="312"/>
      <c r="LCS765" s="312"/>
      <c r="LCT765" s="312"/>
      <c r="LCU765" s="312"/>
      <c r="LCV765" s="312"/>
      <c r="LCW765" s="312"/>
      <c r="LCX765" s="312"/>
      <c r="LCY765" s="312"/>
      <c r="LCZ765" s="312"/>
      <c r="LDA765" s="312"/>
      <c r="LDB765" s="312"/>
      <c r="LDC765" s="312"/>
      <c r="LDD765" s="312"/>
      <c r="LDE765" s="312"/>
      <c r="LDF765" s="312"/>
      <c r="LDG765" s="312"/>
      <c r="LDH765" s="312"/>
      <c r="LDI765" s="312"/>
      <c r="LDJ765" s="312"/>
      <c r="LDK765" s="312"/>
      <c r="LDL765" s="312"/>
      <c r="LDM765" s="312"/>
      <c r="LDN765" s="312"/>
      <c r="LDO765" s="312"/>
      <c r="LDP765" s="312"/>
      <c r="LDQ765" s="312"/>
      <c r="LDR765" s="312"/>
      <c r="LDS765" s="312"/>
      <c r="LDT765" s="312"/>
      <c r="LDU765" s="312"/>
      <c r="LDV765" s="312"/>
      <c r="LDW765" s="312"/>
      <c r="LDX765" s="312"/>
      <c r="LDY765" s="312"/>
      <c r="LDZ765" s="312"/>
      <c r="LEA765" s="312"/>
      <c r="LEB765" s="312"/>
      <c r="LEC765" s="312"/>
      <c r="LED765" s="312"/>
      <c r="LEE765" s="312"/>
      <c r="LEF765" s="312"/>
      <c r="LEG765" s="312"/>
      <c r="LEH765" s="312"/>
      <c r="LEI765" s="312"/>
      <c r="LEJ765" s="312"/>
      <c r="LEK765" s="312"/>
      <c r="LEL765" s="312"/>
      <c r="LEM765" s="312"/>
      <c r="LEN765" s="312"/>
      <c r="LEO765" s="312"/>
      <c r="LEP765" s="312"/>
      <c r="LEQ765" s="312"/>
      <c r="LER765" s="312"/>
      <c r="LES765" s="312"/>
      <c r="LET765" s="312"/>
      <c r="LEU765" s="312"/>
      <c r="LEV765" s="312"/>
      <c r="LEW765" s="312"/>
      <c r="LEX765" s="312"/>
      <c r="LEY765" s="312"/>
      <c r="LEZ765" s="312"/>
      <c r="LFA765" s="312"/>
      <c r="LFB765" s="312"/>
      <c r="LFC765" s="312"/>
      <c r="LFD765" s="312"/>
      <c r="LFE765" s="312"/>
      <c r="LFF765" s="312"/>
      <c r="LFG765" s="312"/>
      <c r="LFH765" s="312"/>
      <c r="LFI765" s="312"/>
      <c r="LFJ765" s="312"/>
      <c r="LFK765" s="312"/>
      <c r="LFL765" s="312"/>
      <c r="LFM765" s="312"/>
      <c r="LFN765" s="312"/>
      <c r="LFO765" s="312"/>
      <c r="LFP765" s="312"/>
      <c r="LFQ765" s="312"/>
      <c r="LFR765" s="312"/>
      <c r="LFS765" s="312"/>
      <c r="LFT765" s="312"/>
      <c r="LFU765" s="312"/>
      <c r="LFV765" s="312"/>
      <c r="LFW765" s="312"/>
      <c r="LFX765" s="312"/>
      <c r="LFY765" s="312"/>
      <c r="LFZ765" s="312"/>
      <c r="LGA765" s="312"/>
      <c r="LGB765" s="312"/>
      <c r="LGC765" s="312"/>
      <c r="LGD765" s="312"/>
      <c r="LGE765" s="312"/>
      <c r="LGF765" s="312"/>
      <c r="LGG765" s="312"/>
      <c r="LGH765" s="312"/>
      <c r="LGI765" s="312"/>
      <c r="LGJ765" s="312"/>
      <c r="LGK765" s="312"/>
      <c r="LGL765" s="312"/>
      <c r="LGM765" s="312"/>
      <c r="LGN765" s="312"/>
      <c r="LGO765" s="312"/>
      <c r="LGP765" s="312"/>
      <c r="LGQ765" s="312"/>
      <c r="LGR765" s="312"/>
      <c r="LGS765" s="312"/>
      <c r="LGT765" s="312"/>
      <c r="LGU765" s="312"/>
      <c r="LGV765" s="312"/>
      <c r="LGW765" s="312"/>
      <c r="LGX765" s="312"/>
      <c r="LGY765" s="312"/>
      <c r="LGZ765" s="312"/>
      <c r="LHA765" s="312"/>
      <c r="LHB765" s="312"/>
      <c r="LHC765" s="312"/>
      <c r="LHD765" s="312"/>
      <c r="LHE765" s="312"/>
      <c r="LHF765" s="312"/>
      <c r="LHG765" s="312"/>
      <c r="LHH765" s="312"/>
      <c r="LHI765" s="312"/>
      <c r="LHJ765" s="312"/>
      <c r="LHK765" s="312"/>
      <c r="LHL765" s="312"/>
      <c r="LHM765" s="312"/>
      <c r="LHN765" s="312"/>
      <c r="LHO765" s="312"/>
      <c r="LHP765" s="312"/>
      <c r="LHQ765" s="312"/>
      <c r="LHR765" s="312"/>
      <c r="LHS765" s="312"/>
      <c r="LHT765" s="312"/>
      <c r="LHU765" s="312"/>
      <c r="LHV765" s="312"/>
      <c r="LHW765" s="312"/>
      <c r="LHX765" s="312"/>
      <c r="LHY765" s="312"/>
      <c r="LHZ765" s="312"/>
      <c r="LIA765" s="312"/>
      <c r="LIB765" s="312"/>
      <c r="LIC765" s="312"/>
      <c r="LID765" s="312"/>
      <c r="LIE765" s="312"/>
      <c r="LIF765" s="312"/>
      <c r="LIG765" s="312"/>
      <c r="LIH765" s="312"/>
      <c r="LII765" s="312"/>
      <c r="LIJ765" s="312"/>
      <c r="LIK765" s="312"/>
      <c r="LIL765" s="312"/>
      <c r="LIM765" s="312"/>
      <c r="LIN765" s="312"/>
      <c r="LIO765" s="312"/>
      <c r="LIP765" s="312"/>
      <c r="LIQ765" s="312"/>
      <c r="LIR765" s="312"/>
      <c r="LIS765" s="312"/>
      <c r="LIT765" s="312"/>
      <c r="LIU765" s="312"/>
      <c r="LIV765" s="312"/>
      <c r="LIW765" s="312"/>
      <c r="LIX765" s="312"/>
      <c r="LIY765" s="312"/>
      <c r="LIZ765" s="312"/>
      <c r="LJA765" s="312"/>
      <c r="LJB765" s="312"/>
      <c r="LJC765" s="312"/>
      <c r="LJD765" s="312"/>
      <c r="LJE765" s="312"/>
      <c r="LJF765" s="312"/>
      <c r="LJG765" s="312"/>
      <c r="LJH765" s="312"/>
      <c r="LJI765" s="312"/>
      <c r="LJJ765" s="312"/>
      <c r="LJK765" s="312"/>
      <c r="LJL765" s="312"/>
      <c r="LJM765" s="312"/>
      <c r="LJN765" s="312"/>
      <c r="LJO765" s="312"/>
      <c r="LJP765" s="312"/>
      <c r="LJQ765" s="312"/>
      <c r="LJR765" s="312"/>
      <c r="LJS765" s="312"/>
      <c r="LJT765" s="312"/>
      <c r="LJU765" s="312"/>
      <c r="LJV765" s="312"/>
      <c r="LJW765" s="312"/>
      <c r="LJX765" s="312"/>
      <c r="LJY765" s="312"/>
      <c r="LJZ765" s="312"/>
      <c r="LKA765" s="312"/>
      <c r="LKB765" s="312"/>
      <c r="LKC765" s="312"/>
      <c r="LKD765" s="312"/>
      <c r="LKE765" s="312"/>
      <c r="LKF765" s="312"/>
      <c r="LKG765" s="312"/>
      <c r="LKH765" s="312"/>
      <c r="LKI765" s="312"/>
      <c r="LKJ765" s="312"/>
      <c r="LKK765" s="312"/>
      <c r="LKL765" s="312"/>
      <c r="LKM765" s="312"/>
      <c r="LKN765" s="312"/>
      <c r="LKO765" s="312"/>
      <c r="LKP765" s="312"/>
      <c r="LKQ765" s="312"/>
      <c r="LKR765" s="312"/>
      <c r="LKS765" s="312"/>
      <c r="LKT765" s="312"/>
      <c r="LKU765" s="312"/>
      <c r="LKV765" s="312"/>
      <c r="LKW765" s="312"/>
      <c r="LKX765" s="312"/>
      <c r="LKY765" s="312"/>
      <c r="LKZ765" s="312"/>
      <c r="LLA765" s="312"/>
      <c r="LLB765" s="312"/>
      <c r="LLC765" s="312"/>
      <c r="LLD765" s="312"/>
      <c r="LLE765" s="312"/>
      <c r="LLF765" s="312"/>
      <c r="LLG765" s="312"/>
      <c r="LLH765" s="312"/>
      <c r="LLI765" s="312"/>
      <c r="LLJ765" s="312"/>
      <c r="LLK765" s="312"/>
      <c r="LLL765" s="312"/>
      <c r="LLM765" s="312"/>
      <c r="LLN765" s="312"/>
      <c r="LLO765" s="312"/>
      <c r="LLP765" s="312"/>
      <c r="LLQ765" s="312"/>
      <c r="LLR765" s="312"/>
      <c r="LLS765" s="312"/>
      <c r="LLT765" s="312"/>
      <c r="LLU765" s="312"/>
      <c r="LLV765" s="312"/>
      <c r="LLW765" s="312"/>
      <c r="LLX765" s="312"/>
      <c r="LLY765" s="312"/>
      <c r="LLZ765" s="312"/>
      <c r="LMA765" s="312"/>
      <c r="LMB765" s="312"/>
      <c r="LMC765" s="312"/>
      <c r="LMD765" s="312"/>
      <c r="LME765" s="312"/>
      <c r="LMF765" s="312"/>
      <c r="LMG765" s="312"/>
      <c r="LMH765" s="312"/>
      <c r="LMI765" s="312"/>
      <c r="LMJ765" s="312"/>
      <c r="LMK765" s="312"/>
      <c r="LML765" s="312"/>
      <c r="LMM765" s="312"/>
      <c r="LMN765" s="312"/>
      <c r="LMO765" s="312"/>
      <c r="LMP765" s="312"/>
      <c r="LMQ765" s="312"/>
      <c r="LMR765" s="312"/>
      <c r="LMS765" s="312"/>
      <c r="LMT765" s="312"/>
      <c r="LMU765" s="312"/>
      <c r="LMV765" s="312"/>
      <c r="LMW765" s="312"/>
      <c r="LMX765" s="312"/>
      <c r="LMY765" s="312"/>
      <c r="LMZ765" s="312"/>
      <c r="LNA765" s="312"/>
      <c r="LNB765" s="312"/>
      <c r="LNC765" s="312"/>
      <c r="LND765" s="312"/>
      <c r="LNE765" s="312"/>
      <c r="LNF765" s="312"/>
      <c r="LNG765" s="312"/>
      <c r="LNH765" s="312"/>
      <c r="LNI765" s="312"/>
      <c r="LNJ765" s="312"/>
      <c r="LNK765" s="312"/>
      <c r="LNL765" s="312"/>
      <c r="LNM765" s="312"/>
      <c r="LNN765" s="312"/>
      <c r="LNO765" s="312"/>
      <c r="LNP765" s="312"/>
      <c r="LNQ765" s="312"/>
      <c r="LNR765" s="312"/>
      <c r="LNS765" s="312"/>
      <c r="LNT765" s="312"/>
      <c r="LNU765" s="312"/>
      <c r="LNV765" s="312"/>
      <c r="LNW765" s="312"/>
      <c r="LNX765" s="312"/>
      <c r="LNY765" s="312"/>
      <c r="LNZ765" s="312"/>
      <c r="LOA765" s="312"/>
      <c r="LOB765" s="312"/>
      <c r="LOC765" s="312"/>
      <c r="LOD765" s="312"/>
      <c r="LOE765" s="312"/>
      <c r="LOF765" s="312"/>
      <c r="LOG765" s="312"/>
      <c r="LOH765" s="312"/>
      <c r="LOI765" s="312"/>
      <c r="LOJ765" s="312"/>
      <c r="LOK765" s="312"/>
      <c r="LOL765" s="312"/>
      <c r="LOM765" s="312"/>
      <c r="LON765" s="312"/>
      <c r="LOO765" s="312"/>
      <c r="LOP765" s="312"/>
      <c r="LOQ765" s="312"/>
      <c r="LOR765" s="312"/>
      <c r="LOS765" s="312"/>
      <c r="LOT765" s="312"/>
      <c r="LOU765" s="312"/>
      <c r="LOV765" s="312"/>
      <c r="LOW765" s="312"/>
      <c r="LOX765" s="312"/>
      <c r="LOY765" s="312"/>
      <c r="LOZ765" s="312"/>
      <c r="LPA765" s="312"/>
      <c r="LPB765" s="312"/>
      <c r="LPC765" s="312"/>
      <c r="LPD765" s="312"/>
      <c r="LPE765" s="312"/>
      <c r="LPF765" s="312"/>
      <c r="LPG765" s="312"/>
      <c r="LPH765" s="312"/>
      <c r="LPI765" s="312"/>
      <c r="LPJ765" s="312"/>
      <c r="LPK765" s="312"/>
      <c r="LPL765" s="312"/>
      <c r="LPM765" s="312"/>
      <c r="LPN765" s="312"/>
      <c r="LPO765" s="312"/>
      <c r="LPP765" s="312"/>
      <c r="LPQ765" s="312"/>
      <c r="LPR765" s="312"/>
      <c r="LPS765" s="312"/>
      <c r="LPT765" s="312"/>
      <c r="LPU765" s="312"/>
      <c r="LPV765" s="312"/>
      <c r="LPW765" s="312"/>
      <c r="LPX765" s="312"/>
      <c r="LPY765" s="312"/>
      <c r="LPZ765" s="312"/>
      <c r="LQA765" s="312"/>
      <c r="LQB765" s="312"/>
      <c r="LQC765" s="312"/>
      <c r="LQD765" s="312"/>
      <c r="LQE765" s="312"/>
      <c r="LQF765" s="312"/>
      <c r="LQG765" s="312"/>
      <c r="LQH765" s="312"/>
      <c r="LQI765" s="312"/>
      <c r="LQJ765" s="312"/>
      <c r="LQK765" s="312"/>
      <c r="LQL765" s="312"/>
      <c r="LQM765" s="312"/>
      <c r="LQN765" s="312"/>
      <c r="LQO765" s="312"/>
      <c r="LQP765" s="312"/>
      <c r="LQQ765" s="312"/>
      <c r="LQR765" s="312"/>
      <c r="LQS765" s="312"/>
      <c r="LQT765" s="312"/>
      <c r="LQU765" s="312"/>
      <c r="LQV765" s="312"/>
      <c r="LQW765" s="312"/>
      <c r="LQX765" s="312"/>
      <c r="LQY765" s="312"/>
      <c r="LQZ765" s="312"/>
      <c r="LRA765" s="312"/>
      <c r="LRB765" s="312"/>
      <c r="LRC765" s="312"/>
      <c r="LRD765" s="312"/>
      <c r="LRE765" s="312"/>
      <c r="LRF765" s="312"/>
      <c r="LRG765" s="312"/>
      <c r="LRH765" s="312"/>
      <c r="LRI765" s="312"/>
      <c r="LRJ765" s="312"/>
      <c r="LRK765" s="312"/>
      <c r="LRL765" s="312"/>
      <c r="LRM765" s="312"/>
      <c r="LRN765" s="312"/>
      <c r="LRO765" s="312"/>
      <c r="LRP765" s="312"/>
      <c r="LRQ765" s="312"/>
      <c r="LRR765" s="312"/>
      <c r="LRS765" s="312"/>
      <c r="LRT765" s="312"/>
      <c r="LRU765" s="312"/>
      <c r="LRV765" s="312"/>
      <c r="LRW765" s="312"/>
      <c r="LRX765" s="312"/>
      <c r="LRY765" s="312"/>
      <c r="LRZ765" s="312"/>
      <c r="LSA765" s="312"/>
      <c r="LSB765" s="312"/>
      <c r="LSC765" s="312"/>
      <c r="LSD765" s="312"/>
      <c r="LSE765" s="312"/>
      <c r="LSF765" s="312"/>
      <c r="LSG765" s="312"/>
      <c r="LSH765" s="312"/>
      <c r="LSI765" s="312"/>
      <c r="LSJ765" s="312"/>
      <c r="LSK765" s="312"/>
      <c r="LSL765" s="312"/>
      <c r="LSM765" s="312"/>
      <c r="LSN765" s="312"/>
      <c r="LSO765" s="312"/>
      <c r="LSP765" s="312"/>
      <c r="LSQ765" s="312"/>
      <c r="LSR765" s="312"/>
      <c r="LSS765" s="312"/>
      <c r="LST765" s="312"/>
      <c r="LSU765" s="312"/>
      <c r="LSV765" s="312"/>
      <c r="LSW765" s="312"/>
      <c r="LSX765" s="312"/>
      <c r="LSY765" s="312"/>
      <c r="LSZ765" s="312"/>
      <c r="LTA765" s="312"/>
      <c r="LTB765" s="312"/>
      <c r="LTC765" s="312"/>
      <c r="LTD765" s="312"/>
      <c r="LTE765" s="312"/>
      <c r="LTF765" s="312"/>
      <c r="LTG765" s="312"/>
      <c r="LTH765" s="312"/>
      <c r="LTI765" s="312"/>
      <c r="LTJ765" s="312"/>
      <c r="LTK765" s="312"/>
      <c r="LTL765" s="312"/>
      <c r="LTM765" s="312"/>
      <c r="LTN765" s="312"/>
      <c r="LTO765" s="312"/>
      <c r="LTP765" s="312"/>
      <c r="LTQ765" s="312"/>
      <c r="LTR765" s="312"/>
      <c r="LTS765" s="312"/>
      <c r="LTT765" s="312"/>
      <c r="LTU765" s="312"/>
      <c r="LTV765" s="312"/>
      <c r="LTW765" s="312"/>
      <c r="LTX765" s="312"/>
      <c r="LTY765" s="312"/>
      <c r="LTZ765" s="312"/>
      <c r="LUA765" s="312"/>
      <c r="LUB765" s="312"/>
      <c r="LUC765" s="312"/>
      <c r="LUD765" s="312"/>
      <c r="LUE765" s="312"/>
      <c r="LUF765" s="312"/>
      <c r="LUG765" s="312"/>
      <c r="LUH765" s="312"/>
      <c r="LUI765" s="312"/>
      <c r="LUJ765" s="312"/>
      <c r="LUK765" s="312"/>
      <c r="LUL765" s="312"/>
      <c r="LUM765" s="312"/>
      <c r="LUN765" s="312"/>
      <c r="LUO765" s="312"/>
      <c r="LUP765" s="312"/>
      <c r="LUQ765" s="312"/>
      <c r="LUR765" s="312"/>
      <c r="LUS765" s="312"/>
      <c r="LUT765" s="312"/>
      <c r="LUU765" s="312"/>
      <c r="LUV765" s="312"/>
      <c r="LUW765" s="312"/>
      <c r="LUX765" s="312"/>
      <c r="LUY765" s="312"/>
      <c r="LUZ765" s="312"/>
      <c r="LVA765" s="312"/>
      <c r="LVB765" s="312"/>
      <c r="LVC765" s="312"/>
      <c r="LVD765" s="312"/>
      <c r="LVE765" s="312"/>
      <c r="LVF765" s="312"/>
      <c r="LVG765" s="312"/>
      <c r="LVH765" s="312"/>
      <c r="LVI765" s="312"/>
      <c r="LVJ765" s="312"/>
      <c r="LVK765" s="312"/>
      <c r="LVL765" s="312"/>
      <c r="LVM765" s="312"/>
      <c r="LVN765" s="312"/>
      <c r="LVO765" s="312"/>
      <c r="LVP765" s="312"/>
      <c r="LVQ765" s="312"/>
      <c r="LVR765" s="312"/>
      <c r="LVS765" s="312"/>
      <c r="LVT765" s="312"/>
      <c r="LVU765" s="312"/>
      <c r="LVV765" s="312"/>
      <c r="LVW765" s="312"/>
      <c r="LVX765" s="312"/>
      <c r="LVY765" s="312"/>
      <c r="LVZ765" s="312"/>
      <c r="LWA765" s="312"/>
      <c r="LWB765" s="312"/>
      <c r="LWC765" s="312"/>
      <c r="LWD765" s="312"/>
      <c r="LWE765" s="312"/>
      <c r="LWF765" s="312"/>
      <c r="LWG765" s="312"/>
      <c r="LWH765" s="312"/>
      <c r="LWI765" s="312"/>
      <c r="LWJ765" s="312"/>
      <c r="LWK765" s="312"/>
      <c r="LWL765" s="312"/>
      <c r="LWM765" s="312"/>
      <c r="LWN765" s="312"/>
      <c r="LWO765" s="312"/>
      <c r="LWP765" s="312"/>
      <c r="LWQ765" s="312"/>
      <c r="LWR765" s="312"/>
      <c r="LWS765" s="312"/>
      <c r="LWT765" s="312"/>
      <c r="LWU765" s="312"/>
      <c r="LWV765" s="312"/>
      <c r="LWW765" s="312"/>
      <c r="LWX765" s="312"/>
      <c r="LWY765" s="312"/>
      <c r="LWZ765" s="312"/>
      <c r="LXA765" s="312"/>
      <c r="LXB765" s="312"/>
      <c r="LXC765" s="312"/>
      <c r="LXD765" s="312"/>
      <c r="LXE765" s="312"/>
      <c r="LXF765" s="312"/>
      <c r="LXG765" s="312"/>
      <c r="LXH765" s="312"/>
      <c r="LXI765" s="312"/>
      <c r="LXJ765" s="312"/>
      <c r="LXK765" s="312"/>
      <c r="LXL765" s="312"/>
      <c r="LXM765" s="312"/>
      <c r="LXN765" s="312"/>
      <c r="LXO765" s="312"/>
      <c r="LXP765" s="312"/>
      <c r="LXQ765" s="312"/>
      <c r="LXR765" s="312"/>
      <c r="LXS765" s="312"/>
      <c r="LXT765" s="312"/>
      <c r="LXU765" s="312"/>
      <c r="LXV765" s="312"/>
      <c r="LXW765" s="312"/>
      <c r="LXX765" s="312"/>
      <c r="LXY765" s="312"/>
      <c r="LXZ765" s="312"/>
      <c r="LYA765" s="312"/>
      <c r="LYB765" s="312"/>
      <c r="LYC765" s="312"/>
      <c r="LYD765" s="312"/>
      <c r="LYE765" s="312"/>
      <c r="LYF765" s="312"/>
      <c r="LYG765" s="312"/>
      <c r="LYH765" s="312"/>
      <c r="LYI765" s="312"/>
      <c r="LYJ765" s="312"/>
      <c r="LYK765" s="312"/>
      <c r="LYL765" s="312"/>
      <c r="LYM765" s="312"/>
      <c r="LYN765" s="312"/>
      <c r="LYO765" s="312"/>
      <c r="LYP765" s="312"/>
      <c r="LYQ765" s="312"/>
      <c r="LYR765" s="312"/>
      <c r="LYS765" s="312"/>
      <c r="LYT765" s="312"/>
      <c r="LYU765" s="312"/>
      <c r="LYV765" s="312"/>
      <c r="LYW765" s="312"/>
      <c r="LYX765" s="312"/>
      <c r="LYY765" s="312"/>
      <c r="LYZ765" s="312"/>
      <c r="LZA765" s="312"/>
      <c r="LZB765" s="312"/>
      <c r="LZC765" s="312"/>
      <c r="LZD765" s="312"/>
      <c r="LZE765" s="312"/>
      <c r="LZF765" s="312"/>
      <c r="LZG765" s="312"/>
      <c r="LZH765" s="312"/>
      <c r="LZI765" s="312"/>
      <c r="LZJ765" s="312"/>
      <c r="LZK765" s="312"/>
      <c r="LZL765" s="312"/>
      <c r="LZM765" s="312"/>
      <c r="LZN765" s="312"/>
      <c r="LZO765" s="312"/>
      <c r="LZP765" s="312"/>
      <c r="LZQ765" s="312"/>
      <c r="LZR765" s="312"/>
      <c r="LZS765" s="312"/>
      <c r="LZT765" s="312"/>
      <c r="LZU765" s="312"/>
      <c r="LZV765" s="312"/>
      <c r="LZW765" s="312"/>
      <c r="LZX765" s="312"/>
      <c r="LZY765" s="312"/>
      <c r="LZZ765" s="312"/>
      <c r="MAA765" s="312"/>
      <c r="MAB765" s="312"/>
      <c r="MAC765" s="312"/>
      <c r="MAD765" s="312"/>
      <c r="MAE765" s="312"/>
      <c r="MAF765" s="312"/>
      <c r="MAG765" s="312"/>
      <c r="MAH765" s="312"/>
      <c r="MAI765" s="312"/>
      <c r="MAJ765" s="312"/>
      <c r="MAK765" s="312"/>
      <c r="MAL765" s="312"/>
      <c r="MAM765" s="312"/>
      <c r="MAN765" s="312"/>
      <c r="MAO765" s="312"/>
      <c r="MAP765" s="312"/>
      <c r="MAQ765" s="312"/>
      <c r="MAR765" s="312"/>
      <c r="MAS765" s="312"/>
      <c r="MAT765" s="312"/>
      <c r="MAU765" s="312"/>
      <c r="MAV765" s="312"/>
      <c r="MAW765" s="312"/>
      <c r="MAX765" s="312"/>
      <c r="MAY765" s="312"/>
      <c r="MAZ765" s="312"/>
      <c r="MBA765" s="312"/>
      <c r="MBB765" s="312"/>
      <c r="MBC765" s="312"/>
      <c r="MBD765" s="312"/>
      <c r="MBE765" s="312"/>
      <c r="MBF765" s="312"/>
      <c r="MBG765" s="312"/>
      <c r="MBH765" s="312"/>
      <c r="MBI765" s="312"/>
      <c r="MBJ765" s="312"/>
      <c r="MBK765" s="312"/>
      <c r="MBL765" s="312"/>
      <c r="MBM765" s="312"/>
      <c r="MBN765" s="312"/>
      <c r="MBO765" s="312"/>
      <c r="MBP765" s="312"/>
      <c r="MBQ765" s="312"/>
      <c r="MBR765" s="312"/>
      <c r="MBS765" s="312"/>
      <c r="MBT765" s="312"/>
      <c r="MBU765" s="312"/>
      <c r="MBV765" s="312"/>
      <c r="MBW765" s="312"/>
      <c r="MBX765" s="312"/>
      <c r="MBY765" s="312"/>
      <c r="MBZ765" s="312"/>
      <c r="MCA765" s="312"/>
      <c r="MCB765" s="312"/>
      <c r="MCC765" s="312"/>
      <c r="MCD765" s="312"/>
      <c r="MCE765" s="312"/>
      <c r="MCF765" s="312"/>
      <c r="MCG765" s="312"/>
      <c r="MCH765" s="312"/>
      <c r="MCI765" s="312"/>
      <c r="MCJ765" s="312"/>
      <c r="MCK765" s="312"/>
      <c r="MCL765" s="312"/>
      <c r="MCM765" s="312"/>
      <c r="MCN765" s="312"/>
      <c r="MCO765" s="312"/>
      <c r="MCP765" s="312"/>
      <c r="MCQ765" s="312"/>
      <c r="MCR765" s="312"/>
      <c r="MCS765" s="312"/>
      <c r="MCT765" s="312"/>
      <c r="MCU765" s="312"/>
      <c r="MCV765" s="312"/>
      <c r="MCW765" s="312"/>
      <c r="MCX765" s="312"/>
      <c r="MCY765" s="312"/>
      <c r="MCZ765" s="312"/>
      <c r="MDA765" s="312"/>
      <c r="MDB765" s="312"/>
      <c r="MDC765" s="312"/>
      <c r="MDD765" s="312"/>
      <c r="MDE765" s="312"/>
      <c r="MDF765" s="312"/>
      <c r="MDG765" s="312"/>
      <c r="MDH765" s="312"/>
      <c r="MDI765" s="312"/>
      <c r="MDJ765" s="312"/>
      <c r="MDK765" s="312"/>
      <c r="MDL765" s="312"/>
      <c r="MDM765" s="312"/>
      <c r="MDN765" s="312"/>
      <c r="MDO765" s="312"/>
      <c r="MDP765" s="312"/>
      <c r="MDQ765" s="312"/>
      <c r="MDR765" s="312"/>
      <c r="MDS765" s="312"/>
      <c r="MDT765" s="312"/>
      <c r="MDU765" s="312"/>
      <c r="MDV765" s="312"/>
      <c r="MDW765" s="312"/>
      <c r="MDX765" s="312"/>
      <c r="MDY765" s="312"/>
      <c r="MDZ765" s="312"/>
      <c r="MEA765" s="312"/>
      <c r="MEB765" s="312"/>
      <c r="MEC765" s="312"/>
      <c r="MED765" s="312"/>
      <c r="MEE765" s="312"/>
      <c r="MEF765" s="312"/>
      <c r="MEG765" s="312"/>
      <c r="MEH765" s="312"/>
      <c r="MEI765" s="312"/>
      <c r="MEJ765" s="312"/>
      <c r="MEK765" s="312"/>
      <c r="MEL765" s="312"/>
      <c r="MEM765" s="312"/>
      <c r="MEN765" s="312"/>
      <c r="MEO765" s="312"/>
      <c r="MEP765" s="312"/>
      <c r="MEQ765" s="312"/>
      <c r="MER765" s="312"/>
      <c r="MES765" s="312"/>
      <c r="MET765" s="312"/>
      <c r="MEU765" s="312"/>
      <c r="MEV765" s="312"/>
      <c r="MEW765" s="312"/>
      <c r="MEX765" s="312"/>
      <c r="MEY765" s="312"/>
      <c r="MEZ765" s="312"/>
      <c r="MFA765" s="312"/>
      <c r="MFB765" s="312"/>
      <c r="MFC765" s="312"/>
      <c r="MFD765" s="312"/>
      <c r="MFE765" s="312"/>
      <c r="MFF765" s="312"/>
      <c r="MFG765" s="312"/>
      <c r="MFH765" s="312"/>
      <c r="MFI765" s="312"/>
      <c r="MFJ765" s="312"/>
      <c r="MFK765" s="312"/>
      <c r="MFL765" s="312"/>
      <c r="MFM765" s="312"/>
      <c r="MFN765" s="312"/>
      <c r="MFO765" s="312"/>
      <c r="MFP765" s="312"/>
      <c r="MFQ765" s="312"/>
      <c r="MFR765" s="312"/>
      <c r="MFS765" s="312"/>
      <c r="MFT765" s="312"/>
      <c r="MFU765" s="312"/>
      <c r="MFV765" s="312"/>
      <c r="MFW765" s="312"/>
      <c r="MFX765" s="312"/>
      <c r="MFY765" s="312"/>
      <c r="MFZ765" s="312"/>
      <c r="MGA765" s="312"/>
      <c r="MGB765" s="312"/>
      <c r="MGC765" s="312"/>
      <c r="MGD765" s="312"/>
      <c r="MGE765" s="312"/>
      <c r="MGF765" s="312"/>
      <c r="MGG765" s="312"/>
      <c r="MGH765" s="312"/>
      <c r="MGI765" s="312"/>
      <c r="MGJ765" s="312"/>
      <c r="MGK765" s="312"/>
      <c r="MGL765" s="312"/>
      <c r="MGM765" s="312"/>
      <c r="MGN765" s="312"/>
      <c r="MGO765" s="312"/>
      <c r="MGP765" s="312"/>
      <c r="MGQ765" s="312"/>
      <c r="MGR765" s="312"/>
      <c r="MGS765" s="312"/>
      <c r="MGT765" s="312"/>
      <c r="MGU765" s="312"/>
      <c r="MGV765" s="312"/>
      <c r="MGW765" s="312"/>
      <c r="MGX765" s="312"/>
      <c r="MGY765" s="312"/>
      <c r="MGZ765" s="312"/>
      <c r="MHA765" s="312"/>
      <c r="MHB765" s="312"/>
      <c r="MHC765" s="312"/>
      <c r="MHD765" s="312"/>
      <c r="MHE765" s="312"/>
      <c r="MHF765" s="312"/>
      <c r="MHG765" s="312"/>
      <c r="MHH765" s="312"/>
      <c r="MHI765" s="312"/>
      <c r="MHJ765" s="312"/>
      <c r="MHK765" s="312"/>
      <c r="MHL765" s="312"/>
      <c r="MHM765" s="312"/>
      <c r="MHN765" s="312"/>
      <c r="MHO765" s="312"/>
      <c r="MHP765" s="312"/>
      <c r="MHQ765" s="312"/>
      <c r="MHR765" s="312"/>
      <c r="MHS765" s="312"/>
      <c r="MHT765" s="312"/>
      <c r="MHU765" s="312"/>
      <c r="MHV765" s="312"/>
      <c r="MHW765" s="312"/>
      <c r="MHX765" s="312"/>
      <c r="MHY765" s="312"/>
      <c r="MHZ765" s="312"/>
      <c r="MIA765" s="312"/>
      <c r="MIB765" s="312"/>
      <c r="MIC765" s="312"/>
      <c r="MID765" s="312"/>
      <c r="MIE765" s="312"/>
      <c r="MIF765" s="312"/>
      <c r="MIG765" s="312"/>
      <c r="MIH765" s="312"/>
      <c r="MII765" s="312"/>
      <c r="MIJ765" s="312"/>
      <c r="MIK765" s="312"/>
      <c r="MIL765" s="312"/>
      <c r="MIM765" s="312"/>
      <c r="MIN765" s="312"/>
      <c r="MIO765" s="312"/>
      <c r="MIP765" s="312"/>
      <c r="MIQ765" s="312"/>
      <c r="MIR765" s="312"/>
      <c r="MIS765" s="312"/>
      <c r="MIT765" s="312"/>
      <c r="MIU765" s="312"/>
      <c r="MIV765" s="312"/>
      <c r="MIW765" s="312"/>
      <c r="MIX765" s="312"/>
      <c r="MIY765" s="312"/>
      <c r="MIZ765" s="312"/>
      <c r="MJA765" s="312"/>
      <c r="MJB765" s="312"/>
      <c r="MJC765" s="312"/>
      <c r="MJD765" s="312"/>
      <c r="MJE765" s="312"/>
      <c r="MJF765" s="312"/>
      <c r="MJG765" s="312"/>
      <c r="MJH765" s="312"/>
      <c r="MJI765" s="312"/>
      <c r="MJJ765" s="312"/>
      <c r="MJK765" s="312"/>
      <c r="MJL765" s="312"/>
      <c r="MJM765" s="312"/>
      <c r="MJN765" s="312"/>
      <c r="MJO765" s="312"/>
      <c r="MJP765" s="312"/>
      <c r="MJQ765" s="312"/>
      <c r="MJR765" s="312"/>
      <c r="MJS765" s="312"/>
      <c r="MJT765" s="312"/>
      <c r="MJU765" s="312"/>
      <c r="MJV765" s="312"/>
      <c r="MJW765" s="312"/>
      <c r="MJX765" s="312"/>
      <c r="MJY765" s="312"/>
      <c r="MJZ765" s="312"/>
      <c r="MKA765" s="312"/>
      <c r="MKB765" s="312"/>
      <c r="MKC765" s="312"/>
      <c r="MKD765" s="312"/>
      <c r="MKE765" s="312"/>
      <c r="MKF765" s="312"/>
      <c r="MKG765" s="312"/>
      <c r="MKH765" s="312"/>
      <c r="MKI765" s="312"/>
      <c r="MKJ765" s="312"/>
      <c r="MKK765" s="312"/>
      <c r="MKL765" s="312"/>
      <c r="MKM765" s="312"/>
      <c r="MKN765" s="312"/>
      <c r="MKO765" s="312"/>
      <c r="MKP765" s="312"/>
      <c r="MKQ765" s="312"/>
      <c r="MKR765" s="312"/>
      <c r="MKS765" s="312"/>
      <c r="MKT765" s="312"/>
      <c r="MKU765" s="312"/>
      <c r="MKV765" s="312"/>
      <c r="MKW765" s="312"/>
      <c r="MKX765" s="312"/>
      <c r="MKY765" s="312"/>
      <c r="MKZ765" s="312"/>
      <c r="MLA765" s="312"/>
      <c r="MLB765" s="312"/>
      <c r="MLC765" s="312"/>
      <c r="MLD765" s="312"/>
      <c r="MLE765" s="312"/>
      <c r="MLF765" s="312"/>
      <c r="MLG765" s="312"/>
      <c r="MLH765" s="312"/>
      <c r="MLI765" s="312"/>
      <c r="MLJ765" s="312"/>
      <c r="MLK765" s="312"/>
      <c r="MLL765" s="312"/>
      <c r="MLM765" s="312"/>
      <c r="MLN765" s="312"/>
      <c r="MLO765" s="312"/>
      <c r="MLP765" s="312"/>
      <c r="MLQ765" s="312"/>
      <c r="MLR765" s="312"/>
      <c r="MLS765" s="312"/>
      <c r="MLT765" s="312"/>
      <c r="MLU765" s="312"/>
      <c r="MLV765" s="312"/>
      <c r="MLW765" s="312"/>
      <c r="MLX765" s="312"/>
      <c r="MLY765" s="312"/>
      <c r="MLZ765" s="312"/>
      <c r="MMA765" s="312"/>
      <c r="MMB765" s="312"/>
      <c r="MMC765" s="312"/>
      <c r="MMD765" s="312"/>
      <c r="MME765" s="312"/>
      <c r="MMF765" s="312"/>
      <c r="MMG765" s="312"/>
      <c r="MMH765" s="312"/>
      <c r="MMI765" s="312"/>
      <c r="MMJ765" s="312"/>
      <c r="MMK765" s="312"/>
      <c r="MML765" s="312"/>
      <c r="MMM765" s="312"/>
      <c r="MMN765" s="312"/>
      <c r="MMO765" s="312"/>
      <c r="MMP765" s="312"/>
      <c r="MMQ765" s="312"/>
      <c r="MMR765" s="312"/>
      <c r="MMS765" s="312"/>
      <c r="MMT765" s="312"/>
      <c r="MMU765" s="312"/>
      <c r="MMV765" s="312"/>
      <c r="MMW765" s="312"/>
      <c r="MMX765" s="312"/>
      <c r="MMY765" s="312"/>
      <c r="MMZ765" s="312"/>
      <c r="MNA765" s="312"/>
      <c r="MNB765" s="312"/>
      <c r="MNC765" s="312"/>
      <c r="MND765" s="312"/>
      <c r="MNE765" s="312"/>
      <c r="MNF765" s="312"/>
      <c r="MNG765" s="312"/>
      <c r="MNH765" s="312"/>
      <c r="MNI765" s="312"/>
      <c r="MNJ765" s="312"/>
      <c r="MNK765" s="312"/>
      <c r="MNL765" s="312"/>
      <c r="MNM765" s="312"/>
      <c r="MNN765" s="312"/>
      <c r="MNO765" s="312"/>
      <c r="MNP765" s="312"/>
      <c r="MNQ765" s="312"/>
      <c r="MNR765" s="312"/>
      <c r="MNS765" s="312"/>
      <c r="MNT765" s="312"/>
      <c r="MNU765" s="312"/>
      <c r="MNV765" s="312"/>
      <c r="MNW765" s="312"/>
      <c r="MNX765" s="312"/>
      <c r="MNY765" s="312"/>
      <c r="MNZ765" s="312"/>
      <c r="MOA765" s="312"/>
      <c r="MOB765" s="312"/>
      <c r="MOC765" s="312"/>
      <c r="MOD765" s="312"/>
      <c r="MOE765" s="312"/>
      <c r="MOF765" s="312"/>
      <c r="MOG765" s="312"/>
      <c r="MOH765" s="312"/>
      <c r="MOI765" s="312"/>
      <c r="MOJ765" s="312"/>
      <c r="MOK765" s="312"/>
      <c r="MOL765" s="312"/>
      <c r="MOM765" s="312"/>
      <c r="MON765" s="312"/>
      <c r="MOO765" s="312"/>
      <c r="MOP765" s="312"/>
      <c r="MOQ765" s="312"/>
      <c r="MOR765" s="312"/>
      <c r="MOS765" s="312"/>
      <c r="MOT765" s="312"/>
      <c r="MOU765" s="312"/>
      <c r="MOV765" s="312"/>
      <c r="MOW765" s="312"/>
      <c r="MOX765" s="312"/>
      <c r="MOY765" s="312"/>
      <c r="MOZ765" s="312"/>
      <c r="MPA765" s="312"/>
      <c r="MPB765" s="312"/>
      <c r="MPC765" s="312"/>
      <c r="MPD765" s="312"/>
      <c r="MPE765" s="312"/>
      <c r="MPF765" s="312"/>
      <c r="MPG765" s="312"/>
      <c r="MPH765" s="312"/>
      <c r="MPI765" s="312"/>
      <c r="MPJ765" s="312"/>
      <c r="MPK765" s="312"/>
      <c r="MPL765" s="312"/>
      <c r="MPM765" s="312"/>
      <c r="MPN765" s="312"/>
      <c r="MPO765" s="312"/>
      <c r="MPP765" s="312"/>
      <c r="MPQ765" s="312"/>
      <c r="MPR765" s="312"/>
      <c r="MPS765" s="312"/>
      <c r="MPT765" s="312"/>
      <c r="MPU765" s="312"/>
      <c r="MPV765" s="312"/>
      <c r="MPW765" s="312"/>
      <c r="MPX765" s="312"/>
      <c r="MPY765" s="312"/>
      <c r="MPZ765" s="312"/>
      <c r="MQA765" s="312"/>
      <c r="MQB765" s="312"/>
      <c r="MQC765" s="312"/>
      <c r="MQD765" s="312"/>
      <c r="MQE765" s="312"/>
      <c r="MQF765" s="312"/>
      <c r="MQG765" s="312"/>
      <c r="MQH765" s="312"/>
      <c r="MQI765" s="312"/>
      <c r="MQJ765" s="312"/>
      <c r="MQK765" s="312"/>
      <c r="MQL765" s="312"/>
      <c r="MQM765" s="312"/>
      <c r="MQN765" s="312"/>
      <c r="MQO765" s="312"/>
      <c r="MQP765" s="312"/>
      <c r="MQQ765" s="312"/>
      <c r="MQR765" s="312"/>
      <c r="MQS765" s="312"/>
      <c r="MQT765" s="312"/>
      <c r="MQU765" s="312"/>
      <c r="MQV765" s="312"/>
      <c r="MQW765" s="312"/>
      <c r="MQX765" s="312"/>
      <c r="MQY765" s="312"/>
      <c r="MQZ765" s="312"/>
      <c r="MRA765" s="312"/>
      <c r="MRB765" s="312"/>
      <c r="MRC765" s="312"/>
      <c r="MRD765" s="312"/>
      <c r="MRE765" s="312"/>
      <c r="MRF765" s="312"/>
      <c r="MRG765" s="312"/>
      <c r="MRH765" s="312"/>
      <c r="MRI765" s="312"/>
      <c r="MRJ765" s="312"/>
      <c r="MRK765" s="312"/>
      <c r="MRL765" s="312"/>
      <c r="MRM765" s="312"/>
      <c r="MRN765" s="312"/>
      <c r="MRO765" s="312"/>
      <c r="MRP765" s="312"/>
      <c r="MRQ765" s="312"/>
      <c r="MRR765" s="312"/>
      <c r="MRS765" s="312"/>
      <c r="MRT765" s="312"/>
      <c r="MRU765" s="312"/>
      <c r="MRV765" s="312"/>
      <c r="MRW765" s="312"/>
      <c r="MRX765" s="312"/>
      <c r="MRY765" s="312"/>
      <c r="MRZ765" s="312"/>
      <c r="MSA765" s="312"/>
      <c r="MSB765" s="312"/>
      <c r="MSC765" s="312"/>
      <c r="MSD765" s="312"/>
      <c r="MSE765" s="312"/>
      <c r="MSF765" s="312"/>
      <c r="MSG765" s="312"/>
      <c r="MSH765" s="312"/>
      <c r="MSI765" s="312"/>
      <c r="MSJ765" s="312"/>
      <c r="MSK765" s="312"/>
      <c r="MSL765" s="312"/>
      <c r="MSM765" s="312"/>
      <c r="MSN765" s="312"/>
      <c r="MSO765" s="312"/>
      <c r="MSP765" s="312"/>
      <c r="MSQ765" s="312"/>
      <c r="MSR765" s="312"/>
      <c r="MSS765" s="312"/>
      <c r="MST765" s="312"/>
      <c r="MSU765" s="312"/>
      <c r="MSV765" s="312"/>
      <c r="MSW765" s="312"/>
      <c r="MSX765" s="312"/>
      <c r="MSY765" s="312"/>
      <c r="MSZ765" s="312"/>
      <c r="MTA765" s="312"/>
      <c r="MTB765" s="312"/>
      <c r="MTC765" s="312"/>
      <c r="MTD765" s="312"/>
      <c r="MTE765" s="312"/>
      <c r="MTF765" s="312"/>
      <c r="MTG765" s="312"/>
      <c r="MTH765" s="312"/>
      <c r="MTI765" s="312"/>
      <c r="MTJ765" s="312"/>
      <c r="MTK765" s="312"/>
      <c r="MTL765" s="312"/>
      <c r="MTM765" s="312"/>
      <c r="MTN765" s="312"/>
      <c r="MTO765" s="312"/>
      <c r="MTP765" s="312"/>
      <c r="MTQ765" s="312"/>
      <c r="MTR765" s="312"/>
      <c r="MTS765" s="312"/>
      <c r="MTT765" s="312"/>
      <c r="MTU765" s="312"/>
      <c r="MTV765" s="312"/>
      <c r="MTW765" s="312"/>
      <c r="MTX765" s="312"/>
      <c r="MTY765" s="312"/>
      <c r="MTZ765" s="312"/>
      <c r="MUA765" s="312"/>
      <c r="MUB765" s="312"/>
      <c r="MUC765" s="312"/>
      <c r="MUD765" s="312"/>
      <c r="MUE765" s="312"/>
      <c r="MUF765" s="312"/>
      <c r="MUG765" s="312"/>
      <c r="MUH765" s="312"/>
      <c r="MUI765" s="312"/>
      <c r="MUJ765" s="312"/>
      <c r="MUK765" s="312"/>
      <c r="MUL765" s="312"/>
      <c r="MUM765" s="312"/>
      <c r="MUN765" s="312"/>
      <c r="MUO765" s="312"/>
      <c r="MUP765" s="312"/>
      <c r="MUQ765" s="312"/>
      <c r="MUR765" s="312"/>
      <c r="MUS765" s="312"/>
      <c r="MUT765" s="312"/>
      <c r="MUU765" s="312"/>
      <c r="MUV765" s="312"/>
      <c r="MUW765" s="312"/>
      <c r="MUX765" s="312"/>
      <c r="MUY765" s="312"/>
      <c r="MUZ765" s="312"/>
      <c r="MVA765" s="312"/>
      <c r="MVB765" s="312"/>
      <c r="MVC765" s="312"/>
      <c r="MVD765" s="312"/>
      <c r="MVE765" s="312"/>
      <c r="MVF765" s="312"/>
      <c r="MVG765" s="312"/>
      <c r="MVH765" s="312"/>
      <c r="MVI765" s="312"/>
      <c r="MVJ765" s="312"/>
      <c r="MVK765" s="312"/>
      <c r="MVL765" s="312"/>
      <c r="MVM765" s="312"/>
      <c r="MVN765" s="312"/>
      <c r="MVO765" s="312"/>
      <c r="MVP765" s="312"/>
      <c r="MVQ765" s="312"/>
      <c r="MVR765" s="312"/>
      <c r="MVS765" s="312"/>
      <c r="MVT765" s="312"/>
      <c r="MVU765" s="312"/>
      <c r="MVV765" s="312"/>
      <c r="MVW765" s="312"/>
      <c r="MVX765" s="312"/>
      <c r="MVY765" s="312"/>
      <c r="MVZ765" s="312"/>
      <c r="MWA765" s="312"/>
      <c r="MWB765" s="312"/>
      <c r="MWC765" s="312"/>
      <c r="MWD765" s="312"/>
      <c r="MWE765" s="312"/>
      <c r="MWF765" s="312"/>
      <c r="MWG765" s="312"/>
      <c r="MWH765" s="312"/>
      <c r="MWI765" s="312"/>
      <c r="MWJ765" s="312"/>
      <c r="MWK765" s="312"/>
      <c r="MWL765" s="312"/>
      <c r="MWM765" s="312"/>
      <c r="MWN765" s="312"/>
      <c r="MWO765" s="312"/>
      <c r="MWP765" s="312"/>
      <c r="MWQ765" s="312"/>
      <c r="MWR765" s="312"/>
      <c r="MWS765" s="312"/>
      <c r="MWT765" s="312"/>
      <c r="MWU765" s="312"/>
      <c r="MWV765" s="312"/>
      <c r="MWW765" s="312"/>
      <c r="MWX765" s="312"/>
      <c r="MWY765" s="312"/>
      <c r="MWZ765" s="312"/>
      <c r="MXA765" s="312"/>
      <c r="MXB765" s="312"/>
      <c r="MXC765" s="312"/>
      <c r="MXD765" s="312"/>
      <c r="MXE765" s="312"/>
      <c r="MXF765" s="312"/>
      <c r="MXG765" s="312"/>
      <c r="MXH765" s="312"/>
      <c r="MXI765" s="312"/>
      <c r="MXJ765" s="312"/>
      <c r="MXK765" s="312"/>
      <c r="MXL765" s="312"/>
      <c r="MXM765" s="312"/>
      <c r="MXN765" s="312"/>
      <c r="MXO765" s="312"/>
      <c r="MXP765" s="312"/>
      <c r="MXQ765" s="312"/>
      <c r="MXR765" s="312"/>
      <c r="MXS765" s="312"/>
      <c r="MXT765" s="312"/>
      <c r="MXU765" s="312"/>
      <c r="MXV765" s="312"/>
      <c r="MXW765" s="312"/>
      <c r="MXX765" s="312"/>
      <c r="MXY765" s="312"/>
      <c r="MXZ765" s="312"/>
      <c r="MYA765" s="312"/>
      <c r="MYB765" s="312"/>
      <c r="MYC765" s="312"/>
      <c r="MYD765" s="312"/>
      <c r="MYE765" s="312"/>
      <c r="MYF765" s="312"/>
      <c r="MYG765" s="312"/>
      <c r="MYH765" s="312"/>
      <c r="MYI765" s="312"/>
      <c r="MYJ765" s="312"/>
      <c r="MYK765" s="312"/>
      <c r="MYL765" s="312"/>
      <c r="MYM765" s="312"/>
      <c r="MYN765" s="312"/>
      <c r="MYO765" s="312"/>
      <c r="MYP765" s="312"/>
      <c r="MYQ765" s="312"/>
      <c r="MYR765" s="312"/>
      <c r="MYS765" s="312"/>
      <c r="MYT765" s="312"/>
      <c r="MYU765" s="312"/>
      <c r="MYV765" s="312"/>
      <c r="MYW765" s="312"/>
      <c r="MYX765" s="312"/>
      <c r="MYY765" s="312"/>
      <c r="MYZ765" s="312"/>
      <c r="MZA765" s="312"/>
      <c r="MZB765" s="312"/>
      <c r="MZC765" s="312"/>
      <c r="MZD765" s="312"/>
      <c r="MZE765" s="312"/>
      <c r="MZF765" s="312"/>
      <c r="MZG765" s="312"/>
      <c r="MZH765" s="312"/>
      <c r="MZI765" s="312"/>
      <c r="MZJ765" s="312"/>
      <c r="MZK765" s="312"/>
      <c r="MZL765" s="312"/>
      <c r="MZM765" s="312"/>
      <c r="MZN765" s="312"/>
      <c r="MZO765" s="312"/>
      <c r="MZP765" s="312"/>
      <c r="MZQ765" s="312"/>
      <c r="MZR765" s="312"/>
      <c r="MZS765" s="312"/>
      <c r="MZT765" s="312"/>
      <c r="MZU765" s="312"/>
      <c r="MZV765" s="312"/>
      <c r="MZW765" s="312"/>
      <c r="MZX765" s="312"/>
      <c r="MZY765" s="312"/>
      <c r="MZZ765" s="312"/>
      <c r="NAA765" s="312"/>
      <c r="NAB765" s="312"/>
      <c r="NAC765" s="312"/>
      <c r="NAD765" s="312"/>
      <c r="NAE765" s="312"/>
      <c r="NAF765" s="312"/>
      <c r="NAG765" s="312"/>
      <c r="NAH765" s="312"/>
      <c r="NAI765" s="312"/>
      <c r="NAJ765" s="312"/>
      <c r="NAK765" s="312"/>
      <c r="NAL765" s="312"/>
      <c r="NAM765" s="312"/>
      <c r="NAN765" s="312"/>
      <c r="NAO765" s="312"/>
      <c r="NAP765" s="312"/>
      <c r="NAQ765" s="312"/>
      <c r="NAR765" s="312"/>
      <c r="NAS765" s="312"/>
      <c r="NAT765" s="312"/>
      <c r="NAU765" s="312"/>
      <c r="NAV765" s="312"/>
      <c r="NAW765" s="312"/>
      <c r="NAX765" s="312"/>
      <c r="NAY765" s="312"/>
      <c r="NAZ765" s="312"/>
      <c r="NBA765" s="312"/>
      <c r="NBB765" s="312"/>
      <c r="NBC765" s="312"/>
      <c r="NBD765" s="312"/>
      <c r="NBE765" s="312"/>
      <c r="NBF765" s="312"/>
      <c r="NBG765" s="312"/>
      <c r="NBH765" s="312"/>
      <c r="NBI765" s="312"/>
      <c r="NBJ765" s="312"/>
      <c r="NBK765" s="312"/>
      <c r="NBL765" s="312"/>
      <c r="NBM765" s="312"/>
      <c r="NBN765" s="312"/>
      <c r="NBO765" s="312"/>
      <c r="NBP765" s="312"/>
      <c r="NBQ765" s="312"/>
      <c r="NBR765" s="312"/>
      <c r="NBS765" s="312"/>
      <c r="NBT765" s="312"/>
      <c r="NBU765" s="312"/>
      <c r="NBV765" s="312"/>
      <c r="NBW765" s="312"/>
      <c r="NBX765" s="312"/>
      <c r="NBY765" s="312"/>
      <c r="NBZ765" s="312"/>
      <c r="NCA765" s="312"/>
      <c r="NCB765" s="312"/>
      <c r="NCC765" s="312"/>
      <c r="NCD765" s="312"/>
      <c r="NCE765" s="312"/>
      <c r="NCF765" s="312"/>
      <c r="NCG765" s="312"/>
      <c r="NCH765" s="312"/>
      <c r="NCI765" s="312"/>
      <c r="NCJ765" s="312"/>
      <c r="NCK765" s="312"/>
      <c r="NCL765" s="312"/>
      <c r="NCM765" s="312"/>
      <c r="NCN765" s="312"/>
      <c r="NCO765" s="312"/>
      <c r="NCP765" s="312"/>
      <c r="NCQ765" s="312"/>
      <c r="NCR765" s="312"/>
      <c r="NCS765" s="312"/>
      <c r="NCT765" s="312"/>
      <c r="NCU765" s="312"/>
      <c r="NCV765" s="312"/>
      <c r="NCW765" s="312"/>
      <c r="NCX765" s="312"/>
      <c r="NCY765" s="312"/>
      <c r="NCZ765" s="312"/>
      <c r="NDA765" s="312"/>
      <c r="NDB765" s="312"/>
      <c r="NDC765" s="312"/>
      <c r="NDD765" s="312"/>
      <c r="NDE765" s="312"/>
      <c r="NDF765" s="312"/>
      <c r="NDG765" s="312"/>
      <c r="NDH765" s="312"/>
      <c r="NDI765" s="312"/>
      <c r="NDJ765" s="312"/>
      <c r="NDK765" s="312"/>
      <c r="NDL765" s="312"/>
      <c r="NDM765" s="312"/>
      <c r="NDN765" s="312"/>
      <c r="NDO765" s="312"/>
      <c r="NDP765" s="312"/>
      <c r="NDQ765" s="312"/>
      <c r="NDR765" s="312"/>
      <c r="NDS765" s="312"/>
      <c r="NDT765" s="312"/>
      <c r="NDU765" s="312"/>
      <c r="NDV765" s="312"/>
      <c r="NDW765" s="312"/>
      <c r="NDX765" s="312"/>
      <c r="NDY765" s="312"/>
      <c r="NDZ765" s="312"/>
      <c r="NEA765" s="312"/>
      <c r="NEB765" s="312"/>
      <c r="NEC765" s="312"/>
      <c r="NED765" s="312"/>
      <c r="NEE765" s="312"/>
      <c r="NEF765" s="312"/>
      <c r="NEG765" s="312"/>
      <c r="NEH765" s="312"/>
      <c r="NEI765" s="312"/>
      <c r="NEJ765" s="312"/>
      <c r="NEK765" s="312"/>
      <c r="NEL765" s="312"/>
      <c r="NEM765" s="312"/>
      <c r="NEN765" s="312"/>
      <c r="NEO765" s="312"/>
      <c r="NEP765" s="312"/>
      <c r="NEQ765" s="312"/>
      <c r="NER765" s="312"/>
      <c r="NES765" s="312"/>
      <c r="NET765" s="312"/>
      <c r="NEU765" s="312"/>
      <c r="NEV765" s="312"/>
      <c r="NEW765" s="312"/>
      <c r="NEX765" s="312"/>
      <c r="NEY765" s="312"/>
      <c r="NEZ765" s="312"/>
      <c r="NFA765" s="312"/>
      <c r="NFB765" s="312"/>
      <c r="NFC765" s="312"/>
      <c r="NFD765" s="312"/>
      <c r="NFE765" s="312"/>
      <c r="NFF765" s="312"/>
      <c r="NFG765" s="312"/>
      <c r="NFH765" s="312"/>
      <c r="NFI765" s="312"/>
      <c r="NFJ765" s="312"/>
      <c r="NFK765" s="312"/>
      <c r="NFL765" s="312"/>
      <c r="NFM765" s="312"/>
      <c r="NFN765" s="312"/>
      <c r="NFO765" s="312"/>
      <c r="NFP765" s="312"/>
      <c r="NFQ765" s="312"/>
      <c r="NFR765" s="312"/>
      <c r="NFS765" s="312"/>
      <c r="NFT765" s="312"/>
      <c r="NFU765" s="312"/>
      <c r="NFV765" s="312"/>
      <c r="NFW765" s="312"/>
      <c r="NFX765" s="312"/>
      <c r="NFY765" s="312"/>
      <c r="NFZ765" s="312"/>
      <c r="NGA765" s="312"/>
      <c r="NGB765" s="312"/>
      <c r="NGC765" s="312"/>
      <c r="NGD765" s="312"/>
      <c r="NGE765" s="312"/>
      <c r="NGF765" s="312"/>
      <c r="NGG765" s="312"/>
      <c r="NGH765" s="312"/>
      <c r="NGI765" s="312"/>
      <c r="NGJ765" s="312"/>
      <c r="NGK765" s="312"/>
      <c r="NGL765" s="312"/>
      <c r="NGM765" s="312"/>
      <c r="NGN765" s="312"/>
      <c r="NGO765" s="312"/>
      <c r="NGP765" s="312"/>
      <c r="NGQ765" s="312"/>
      <c r="NGR765" s="312"/>
      <c r="NGS765" s="312"/>
      <c r="NGT765" s="312"/>
      <c r="NGU765" s="312"/>
      <c r="NGV765" s="312"/>
      <c r="NGW765" s="312"/>
      <c r="NGX765" s="312"/>
      <c r="NGY765" s="312"/>
      <c r="NGZ765" s="312"/>
      <c r="NHA765" s="312"/>
      <c r="NHB765" s="312"/>
      <c r="NHC765" s="312"/>
      <c r="NHD765" s="312"/>
      <c r="NHE765" s="312"/>
      <c r="NHF765" s="312"/>
      <c r="NHG765" s="312"/>
      <c r="NHH765" s="312"/>
      <c r="NHI765" s="312"/>
      <c r="NHJ765" s="312"/>
      <c r="NHK765" s="312"/>
      <c r="NHL765" s="312"/>
      <c r="NHM765" s="312"/>
      <c r="NHN765" s="312"/>
      <c r="NHO765" s="312"/>
      <c r="NHP765" s="312"/>
      <c r="NHQ765" s="312"/>
      <c r="NHR765" s="312"/>
      <c r="NHS765" s="312"/>
      <c r="NHT765" s="312"/>
      <c r="NHU765" s="312"/>
      <c r="NHV765" s="312"/>
      <c r="NHW765" s="312"/>
      <c r="NHX765" s="312"/>
      <c r="NHY765" s="312"/>
      <c r="NHZ765" s="312"/>
      <c r="NIA765" s="312"/>
      <c r="NIB765" s="312"/>
      <c r="NIC765" s="312"/>
      <c r="NID765" s="312"/>
      <c r="NIE765" s="312"/>
      <c r="NIF765" s="312"/>
      <c r="NIG765" s="312"/>
      <c r="NIH765" s="312"/>
      <c r="NII765" s="312"/>
      <c r="NIJ765" s="312"/>
      <c r="NIK765" s="312"/>
      <c r="NIL765" s="312"/>
      <c r="NIM765" s="312"/>
      <c r="NIN765" s="312"/>
      <c r="NIO765" s="312"/>
      <c r="NIP765" s="312"/>
      <c r="NIQ765" s="312"/>
      <c r="NIR765" s="312"/>
      <c r="NIS765" s="312"/>
      <c r="NIT765" s="312"/>
      <c r="NIU765" s="312"/>
      <c r="NIV765" s="312"/>
      <c r="NIW765" s="312"/>
      <c r="NIX765" s="312"/>
      <c r="NIY765" s="312"/>
      <c r="NIZ765" s="312"/>
      <c r="NJA765" s="312"/>
      <c r="NJB765" s="312"/>
      <c r="NJC765" s="312"/>
      <c r="NJD765" s="312"/>
      <c r="NJE765" s="312"/>
      <c r="NJF765" s="312"/>
      <c r="NJG765" s="312"/>
      <c r="NJH765" s="312"/>
      <c r="NJI765" s="312"/>
      <c r="NJJ765" s="312"/>
      <c r="NJK765" s="312"/>
      <c r="NJL765" s="312"/>
      <c r="NJM765" s="312"/>
      <c r="NJN765" s="312"/>
      <c r="NJO765" s="312"/>
      <c r="NJP765" s="312"/>
      <c r="NJQ765" s="312"/>
      <c r="NJR765" s="312"/>
      <c r="NJS765" s="312"/>
      <c r="NJT765" s="312"/>
      <c r="NJU765" s="312"/>
      <c r="NJV765" s="312"/>
      <c r="NJW765" s="312"/>
      <c r="NJX765" s="312"/>
      <c r="NJY765" s="312"/>
      <c r="NJZ765" s="312"/>
      <c r="NKA765" s="312"/>
      <c r="NKB765" s="312"/>
      <c r="NKC765" s="312"/>
      <c r="NKD765" s="312"/>
      <c r="NKE765" s="312"/>
      <c r="NKF765" s="312"/>
      <c r="NKG765" s="312"/>
      <c r="NKH765" s="312"/>
      <c r="NKI765" s="312"/>
      <c r="NKJ765" s="312"/>
      <c r="NKK765" s="312"/>
      <c r="NKL765" s="312"/>
      <c r="NKM765" s="312"/>
      <c r="NKN765" s="312"/>
      <c r="NKO765" s="312"/>
      <c r="NKP765" s="312"/>
      <c r="NKQ765" s="312"/>
      <c r="NKR765" s="312"/>
      <c r="NKS765" s="312"/>
      <c r="NKT765" s="312"/>
      <c r="NKU765" s="312"/>
      <c r="NKV765" s="312"/>
      <c r="NKW765" s="312"/>
      <c r="NKX765" s="312"/>
      <c r="NKY765" s="312"/>
      <c r="NKZ765" s="312"/>
      <c r="NLA765" s="312"/>
      <c r="NLB765" s="312"/>
      <c r="NLC765" s="312"/>
      <c r="NLD765" s="312"/>
      <c r="NLE765" s="312"/>
      <c r="NLF765" s="312"/>
      <c r="NLG765" s="312"/>
      <c r="NLH765" s="312"/>
      <c r="NLI765" s="312"/>
      <c r="NLJ765" s="312"/>
      <c r="NLK765" s="312"/>
      <c r="NLL765" s="312"/>
      <c r="NLM765" s="312"/>
      <c r="NLN765" s="312"/>
      <c r="NLO765" s="312"/>
      <c r="NLP765" s="312"/>
      <c r="NLQ765" s="312"/>
      <c r="NLR765" s="312"/>
      <c r="NLS765" s="312"/>
      <c r="NLT765" s="312"/>
      <c r="NLU765" s="312"/>
      <c r="NLV765" s="312"/>
      <c r="NLW765" s="312"/>
      <c r="NLX765" s="312"/>
      <c r="NLY765" s="312"/>
      <c r="NLZ765" s="312"/>
      <c r="NMA765" s="312"/>
      <c r="NMB765" s="312"/>
      <c r="NMC765" s="312"/>
      <c r="NMD765" s="312"/>
      <c r="NME765" s="312"/>
      <c r="NMF765" s="312"/>
      <c r="NMG765" s="312"/>
      <c r="NMH765" s="312"/>
      <c r="NMI765" s="312"/>
      <c r="NMJ765" s="312"/>
      <c r="NMK765" s="312"/>
      <c r="NML765" s="312"/>
      <c r="NMM765" s="312"/>
      <c r="NMN765" s="312"/>
      <c r="NMO765" s="312"/>
      <c r="NMP765" s="312"/>
      <c r="NMQ765" s="312"/>
      <c r="NMR765" s="312"/>
      <c r="NMS765" s="312"/>
      <c r="NMT765" s="312"/>
      <c r="NMU765" s="312"/>
      <c r="NMV765" s="312"/>
      <c r="NMW765" s="312"/>
      <c r="NMX765" s="312"/>
      <c r="NMY765" s="312"/>
      <c r="NMZ765" s="312"/>
      <c r="NNA765" s="312"/>
      <c r="NNB765" s="312"/>
      <c r="NNC765" s="312"/>
      <c r="NND765" s="312"/>
      <c r="NNE765" s="312"/>
      <c r="NNF765" s="312"/>
      <c r="NNG765" s="312"/>
      <c r="NNH765" s="312"/>
      <c r="NNI765" s="312"/>
      <c r="NNJ765" s="312"/>
      <c r="NNK765" s="312"/>
      <c r="NNL765" s="312"/>
      <c r="NNM765" s="312"/>
      <c r="NNN765" s="312"/>
      <c r="NNO765" s="312"/>
      <c r="NNP765" s="312"/>
      <c r="NNQ765" s="312"/>
      <c r="NNR765" s="312"/>
      <c r="NNS765" s="312"/>
      <c r="NNT765" s="312"/>
      <c r="NNU765" s="312"/>
      <c r="NNV765" s="312"/>
      <c r="NNW765" s="312"/>
      <c r="NNX765" s="312"/>
      <c r="NNY765" s="312"/>
      <c r="NNZ765" s="312"/>
      <c r="NOA765" s="312"/>
      <c r="NOB765" s="312"/>
      <c r="NOC765" s="312"/>
      <c r="NOD765" s="312"/>
      <c r="NOE765" s="312"/>
      <c r="NOF765" s="312"/>
      <c r="NOG765" s="312"/>
      <c r="NOH765" s="312"/>
      <c r="NOI765" s="312"/>
      <c r="NOJ765" s="312"/>
      <c r="NOK765" s="312"/>
      <c r="NOL765" s="312"/>
      <c r="NOM765" s="312"/>
      <c r="NON765" s="312"/>
      <c r="NOO765" s="312"/>
      <c r="NOP765" s="312"/>
      <c r="NOQ765" s="312"/>
      <c r="NOR765" s="312"/>
      <c r="NOS765" s="312"/>
      <c r="NOT765" s="312"/>
      <c r="NOU765" s="312"/>
      <c r="NOV765" s="312"/>
      <c r="NOW765" s="312"/>
      <c r="NOX765" s="312"/>
      <c r="NOY765" s="312"/>
      <c r="NOZ765" s="312"/>
      <c r="NPA765" s="312"/>
      <c r="NPB765" s="312"/>
      <c r="NPC765" s="312"/>
      <c r="NPD765" s="312"/>
      <c r="NPE765" s="312"/>
      <c r="NPF765" s="312"/>
      <c r="NPG765" s="312"/>
      <c r="NPH765" s="312"/>
      <c r="NPI765" s="312"/>
      <c r="NPJ765" s="312"/>
      <c r="NPK765" s="312"/>
      <c r="NPL765" s="312"/>
      <c r="NPM765" s="312"/>
      <c r="NPN765" s="312"/>
      <c r="NPO765" s="312"/>
      <c r="NPP765" s="312"/>
      <c r="NPQ765" s="312"/>
      <c r="NPR765" s="312"/>
      <c r="NPS765" s="312"/>
      <c r="NPT765" s="312"/>
      <c r="NPU765" s="312"/>
      <c r="NPV765" s="312"/>
      <c r="NPW765" s="312"/>
      <c r="NPX765" s="312"/>
      <c r="NPY765" s="312"/>
      <c r="NPZ765" s="312"/>
      <c r="NQA765" s="312"/>
      <c r="NQB765" s="312"/>
      <c r="NQC765" s="312"/>
      <c r="NQD765" s="312"/>
      <c r="NQE765" s="312"/>
      <c r="NQF765" s="312"/>
      <c r="NQG765" s="312"/>
      <c r="NQH765" s="312"/>
      <c r="NQI765" s="312"/>
      <c r="NQJ765" s="312"/>
      <c r="NQK765" s="312"/>
      <c r="NQL765" s="312"/>
      <c r="NQM765" s="312"/>
      <c r="NQN765" s="312"/>
      <c r="NQO765" s="312"/>
      <c r="NQP765" s="312"/>
      <c r="NQQ765" s="312"/>
      <c r="NQR765" s="312"/>
      <c r="NQS765" s="312"/>
      <c r="NQT765" s="312"/>
      <c r="NQU765" s="312"/>
      <c r="NQV765" s="312"/>
      <c r="NQW765" s="312"/>
      <c r="NQX765" s="312"/>
      <c r="NQY765" s="312"/>
      <c r="NQZ765" s="312"/>
      <c r="NRA765" s="312"/>
      <c r="NRB765" s="312"/>
      <c r="NRC765" s="312"/>
      <c r="NRD765" s="312"/>
      <c r="NRE765" s="312"/>
      <c r="NRF765" s="312"/>
      <c r="NRG765" s="312"/>
      <c r="NRH765" s="312"/>
      <c r="NRI765" s="312"/>
      <c r="NRJ765" s="312"/>
      <c r="NRK765" s="312"/>
      <c r="NRL765" s="312"/>
      <c r="NRM765" s="312"/>
      <c r="NRN765" s="312"/>
      <c r="NRO765" s="312"/>
      <c r="NRP765" s="312"/>
      <c r="NRQ765" s="312"/>
      <c r="NRR765" s="312"/>
      <c r="NRS765" s="312"/>
      <c r="NRT765" s="312"/>
      <c r="NRU765" s="312"/>
      <c r="NRV765" s="312"/>
      <c r="NRW765" s="312"/>
      <c r="NRX765" s="312"/>
      <c r="NRY765" s="312"/>
      <c r="NRZ765" s="312"/>
      <c r="NSA765" s="312"/>
      <c r="NSB765" s="312"/>
      <c r="NSC765" s="312"/>
      <c r="NSD765" s="312"/>
      <c r="NSE765" s="312"/>
      <c r="NSF765" s="312"/>
      <c r="NSG765" s="312"/>
      <c r="NSH765" s="312"/>
      <c r="NSI765" s="312"/>
      <c r="NSJ765" s="312"/>
      <c r="NSK765" s="312"/>
      <c r="NSL765" s="312"/>
      <c r="NSM765" s="312"/>
      <c r="NSN765" s="312"/>
      <c r="NSO765" s="312"/>
      <c r="NSP765" s="312"/>
      <c r="NSQ765" s="312"/>
      <c r="NSR765" s="312"/>
      <c r="NSS765" s="312"/>
      <c r="NST765" s="312"/>
      <c r="NSU765" s="312"/>
      <c r="NSV765" s="312"/>
      <c r="NSW765" s="312"/>
      <c r="NSX765" s="312"/>
      <c r="NSY765" s="312"/>
      <c r="NSZ765" s="312"/>
      <c r="NTA765" s="312"/>
      <c r="NTB765" s="312"/>
      <c r="NTC765" s="312"/>
      <c r="NTD765" s="312"/>
      <c r="NTE765" s="312"/>
      <c r="NTF765" s="312"/>
      <c r="NTG765" s="312"/>
      <c r="NTH765" s="312"/>
      <c r="NTI765" s="312"/>
      <c r="NTJ765" s="312"/>
      <c r="NTK765" s="312"/>
      <c r="NTL765" s="312"/>
      <c r="NTM765" s="312"/>
      <c r="NTN765" s="312"/>
      <c r="NTO765" s="312"/>
      <c r="NTP765" s="312"/>
      <c r="NTQ765" s="312"/>
      <c r="NTR765" s="312"/>
      <c r="NTS765" s="312"/>
      <c r="NTT765" s="312"/>
      <c r="NTU765" s="312"/>
      <c r="NTV765" s="312"/>
      <c r="NTW765" s="312"/>
      <c r="NTX765" s="312"/>
      <c r="NTY765" s="312"/>
      <c r="NTZ765" s="312"/>
      <c r="NUA765" s="312"/>
      <c r="NUB765" s="312"/>
      <c r="NUC765" s="312"/>
      <c r="NUD765" s="312"/>
      <c r="NUE765" s="312"/>
      <c r="NUF765" s="312"/>
      <c r="NUG765" s="312"/>
      <c r="NUH765" s="312"/>
      <c r="NUI765" s="312"/>
      <c r="NUJ765" s="312"/>
      <c r="NUK765" s="312"/>
      <c r="NUL765" s="312"/>
      <c r="NUM765" s="312"/>
      <c r="NUN765" s="312"/>
      <c r="NUO765" s="312"/>
      <c r="NUP765" s="312"/>
      <c r="NUQ765" s="312"/>
      <c r="NUR765" s="312"/>
      <c r="NUS765" s="312"/>
      <c r="NUT765" s="312"/>
      <c r="NUU765" s="312"/>
      <c r="NUV765" s="312"/>
      <c r="NUW765" s="312"/>
      <c r="NUX765" s="312"/>
      <c r="NUY765" s="312"/>
      <c r="NUZ765" s="312"/>
      <c r="NVA765" s="312"/>
      <c r="NVB765" s="312"/>
      <c r="NVC765" s="312"/>
      <c r="NVD765" s="312"/>
      <c r="NVE765" s="312"/>
      <c r="NVF765" s="312"/>
      <c r="NVG765" s="312"/>
      <c r="NVH765" s="312"/>
      <c r="NVI765" s="312"/>
      <c r="NVJ765" s="312"/>
      <c r="NVK765" s="312"/>
      <c r="NVL765" s="312"/>
      <c r="NVM765" s="312"/>
      <c r="NVN765" s="312"/>
      <c r="NVO765" s="312"/>
      <c r="NVP765" s="312"/>
      <c r="NVQ765" s="312"/>
      <c r="NVR765" s="312"/>
      <c r="NVS765" s="312"/>
      <c r="NVT765" s="312"/>
      <c r="NVU765" s="312"/>
      <c r="NVV765" s="312"/>
      <c r="NVW765" s="312"/>
      <c r="NVX765" s="312"/>
      <c r="NVY765" s="312"/>
      <c r="NVZ765" s="312"/>
      <c r="NWA765" s="312"/>
      <c r="NWB765" s="312"/>
      <c r="NWC765" s="312"/>
      <c r="NWD765" s="312"/>
      <c r="NWE765" s="312"/>
      <c r="NWF765" s="312"/>
      <c r="NWG765" s="312"/>
      <c r="NWH765" s="312"/>
      <c r="NWI765" s="312"/>
      <c r="NWJ765" s="312"/>
      <c r="NWK765" s="312"/>
      <c r="NWL765" s="312"/>
      <c r="NWM765" s="312"/>
      <c r="NWN765" s="312"/>
      <c r="NWO765" s="312"/>
      <c r="NWP765" s="312"/>
      <c r="NWQ765" s="312"/>
      <c r="NWR765" s="312"/>
      <c r="NWS765" s="312"/>
      <c r="NWT765" s="312"/>
      <c r="NWU765" s="312"/>
      <c r="NWV765" s="312"/>
      <c r="NWW765" s="312"/>
      <c r="NWX765" s="312"/>
      <c r="NWY765" s="312"/>
      <c r="NWZ765" s="312"/>
      <c r="NXA765" s="312"/>
      <c r="NXB765" s="312"/>
      <c r="NXC765" s="312"/>
      <c r="NXD765" s="312"/>
      <c r="NXE765" s="312"/>
      <c r="NXF765" s="312"/>
      <c r="NXG765" s="312"/>
      <c r="NXH765" s="312"/>
      <c r="NXI765" s="312"/>
      <c r="NXJ765" s="312"/>
      <c r="NXK765" s="312"/>
      <c r="NXL765" s="312"/>
      <c r="NXM765" s="312"/>
      <c r="NXN765" s="312"/>
      <c r="NXO765" s="312"/>
      <c r="NXP765" s="312"/>
      <c r="NXQ765" s="312"/>
      <c r="NXR765" s="312"/>
      <c r="NXS765" s="312"/>
      <c r="NXT765" s="312"/>
      <c r="NXU765" s="312"/>
      <c r="NXV765" s="312"/>
      <c r="NXW765" s="312"/>
      <c r="NXX765" s="312"/>
      <c r="NXY765" s="312"/>
      <c r="NXZ765" s="312"/>
      <c r="NYA765" s="312"/>
      <c r="NYB765" s="312"/>
      <c r="NYC765" s="312"/>
      <c r="NYD765" s="312"/>
      <c r="NYE765" s="312"/>
      <c r="NYF765" s="312"/>
      <c r="NYG765" s="312"/>
      <c r="NYH765" s="312"/>
      <c r="NYI765" s="312"/>
      <c r="NYJ765" s="312"/>
      <c r="NYK765" s="312"/>
      <c r="NYL765" s="312"/>
      <c r="NYM765" s="312"/>
      <c r="NYN765" s="312"/>
      <c r="NYO765" s="312"/>
      <c r="NYP765" s="312"/>
      <c r="NYQ765" s="312"/>
      <c r="NYR765" s="312"/>
      <c r="NYS765" s="312"/>
      <c r="NYT765" s="312"/>
      <c r="NYU765" s="312"/>
      <c r="NYV765" s="312"/>
      <c r="NYW765" s="312"/>
      <c r="NYX765" s="312"/>
      <c r="NYY765" s="312"/>
      <c r="NYZ765" s="312"/>
      <c r="NZA765" s="312"/>
      <c r="NZB765" s="312"/>
      <c r="NZC765" s="312"/>
      <c r="NZD765" s="312"/>
      <c r="NZE765" s="312"/>
      <c r="NZF765" s="312"/>
      <c r="NZG765" s="312"/>
      <c r="NZH765" s="312"/>
      <c r="NZI765" s="312"/>
      <c r="NZJ765" s="312"/>
      <c r="NZK765" s="312"/>
      <c r="NZL765" s="312"/>
      <c r="NZM765" s="312"/>
      <c r="NZN765" s="312"/>
      <c r="NZO765" s="312"/>
      <c r="NZP765" s="312"/>
      <c r="NZQ765" s="312"/>
      <c r="NZR765" s="312"/>
      <c r="NZS765" s="312"/>
      <c r="NZT765" s="312"/>
      <c r="NZU765" s="312"/>
      <c r="NZV765" s="312"/>
      <c r="NZW765" s="312"/>
      <c r="NZX765" s="312"/>
      <c r="NZY765" s="312"/>
      <c r="NZZ765" s="312"/>
      <c r="OAA765" s="312"/>
      <c r="OAB765" s="312"/>
      <c r="OAC765" s="312"/>
      <c r="OAD765" s="312"/>
      <c r="OAE765" s="312"/>
      <c r="OAF765" s="312"/>
      <c r="OAG765" s="312"/>
      <c r="OAH765" s="312"/>
      <c r="OAI765" s="312"/>
      <c r="OAJ765" s="312"/>
      <c r="OAK765" s="312"/>
      <c r="OAL765" s="312"/>
      <c r="OAM765" s="312"/>
      <c r="OAN765" s="312"/>
      <c r="OAO765" s="312"/>
      <c r="OAP765" s="312"/>
      <c r="OAQ765" s="312"/>
      <c r="OAR765" s="312"/>
      <c r="OAS765" s="312"/>
      <c r="OAT765" s="312"/>
      <c r="OAU765" s="312"/>
      <c r="OAV765" s="312"/>
      <c r="OAW765" s="312"/>
      <c r="OAX765" s="312"/>
      <c r="OAY765" s="312"/>
      <c r="OAZ765" s="312"/>
      <c r="OBA765" s="312"/>
      <c r="OBB765" s="312"/>
      <c r="OBC765" s="312"/>
      <c r="OBD765" s="312"/>
      <c r="OBE765" s="312"/>
      <c r="OBF765" s="312"/>
      <c r="OBG765" s="312"/>
      <c r="OBH765" s="312"/>
      <c r="OBI765" s="312"/>
      <c r="OBJ765" s="312"/>
      <c r="OBK765" s="312"/>
      <c r="OBL765" s="312"/>
      <c r="OBM765" s="312"/>
      <c r="OBN765" s="312"/>
      <c r="OBO765" s="312"/>
      <c r="OBP765" s="312"/>
      <c r="OBQ765" s="312"/>
      <c r="OBR765" s="312"/>
      <c r="OBS765" s="312"/>
      <c r="OBT765" s="312"/>
      <c r="OBU765" s="312"/>
      <c r="OBV765" s="312"/>
      <c r="OBW765" s="312"/>
      <c r="OBX765" s="312"/>
      <c r="OBY765" s="312"/>
      <c r="OBZ765" s="312"/>
      <c r="OCA765" s="312"/>
      <c r="OCB765" s="312"/>
      <c r="OCC765" s="312"/>
      <c r="OCD765" s="312"/>
      <c r="OCE765" s="312"/>
      <c r="OCF765" s="312"/>
      <c r="OCG765" s="312"/>
      <c r="OCH765" s="312"/>
      <c r="OCI765" s="312"/>
      <c r="OCJ765" s="312"/>
      <c r="OCK765" s="312"/>
      <c r="OCL765" s="312"/>
      <c r="OCM765" s="312"/>
      <c r="OCN765" s="312"/>
      <c r="OCO765" s="312"/>
      <c r="OCP765" s="312"/>
      <c r="OCQ765" s="312"/>
      <c r="OCR765" s="312"/>
      <c r="OCS765" s="312"/>
      <c r="OCT765" s="312"/>
      <c r="OCU765" s="312"/>
      <c r="OCV765" s="312"/>
      <c r="OCW765" s="312"/>
      <c r="OCX765" s="312"/>
      <c r="OCY765" s="312"/>
      <c r="OCZ765" s="312"/>
      <c r="ODA765" s="312"/>
      <c r="ODB765" s="312"/>
      <c r="ODC765" s="312"/>
      <c r="ODD765" s="312"/>
      <c r="ODE765" s="312"/>
      <c r="ODF765" s="312"/>
      <c r="ODG765" s="312"/>
      <c r="ODH765" s="312"/>
      <c r="ODI765" s="312"/>
      <c r="ODJ765" s="312"/>
      <c r="ODK765" s="312"/>
      <c r="ODL765" s="312"/>
      <c r="ODM765" s="312"/>
      <c r="ODN765" s="312"/>
      <c r="ODO765" s="312"/>
      <c r="ODP765" s="312"/>
      <c r="ODQ765" s="312"/>
      <c r="ODR765" s="312"/>
      <c r="ODS765" s="312"/>
      <c r="ODT765" s="312"/>
      <c r="ODU765" s="312"/>
      <c r="ODV765" s="312"/>
      <c r="ODW765" s="312"/>
      <c r="ODX765" s="312"/>
      <c r="ODY765" s="312"/>
      <c r="ODZ765" s="312"/>
      <c r="OEA765" s="312"/>
      <c r="OEB765" s="312"/>
      <c r="OEC765" s="312"/>
      <c r="OED765" s="312"/>
      <c r="OEE765" s="312"/>
      <c r="OEF765" s="312"/>
      <c r="OEG765" s="312"/>
      <c r="OEH765" s="312"/>
      <c r="OEI765" s="312"/>
      <c r="OEJ765" s="312"/>
      <c r="OEK765" s="312"/>
      <c r="OEL765" s="312"/>
      <c r="OEM765" s="312"/>
      <c r="OEN765" s="312"/>
      <c r="OEO765" s="312"/>
      <c r="OEP765" s="312"/>
      <c r="OEQ765" s="312"/>
      <c r="OER765" s="312"/>
      <c r="OES765" s="312"/>
      <c r="OET765" s="312"/>
      <c r="OEU765" s="312"/>
      <c r="OEV765" s="312"/>
      <c r="OEW765" s="312"/>
      <c r="OEX765" s="312"/>
      <c r="OEY765" s="312"/>
      <c r="OEZ765" s="312"/>
      <c r="OFA765" s="312"/>
      <c r="OFB765" s="312"/>
      <c r="OFC765" s="312"/>
      <c r="OFD765" s="312"/>
      <c r="OFE765" s="312"/>
      <c r="OFF765" s="312"/>
      <c r="OFG765" s="312"/>
      <c r="OFH765" s="312"/>
      <c r="OFI765" s="312"/>
      <c r="OFJ765" s="312"/>
      <c r="OFK765" s="312"/>
      <c r="OFL765" s="312"/>
      <c r="OFM765" s="312"/>
      <c r="OFN765" s="312"/>
      <c r="OFO765" s="312"/>
      <c r="OFP765" s="312"/>
      <c r="OFQ765" s="312"/>
      <c r="OFR765" s="312"/>
      <c r="OFS765" s="312"/>
      <c r="OFT765" s="312"/>
      <c r="OFU765" s="312"/>
      <c r="OFV765" s="312"/>
      <c r="OFW765" s="312"/>
      <c r="OFX765" s="312"/>
      <c r="OFY765" s="312"/>
      <c r="OFZ765" s="312"/>
      <c r="OGA765" s="312"/>
      <c r="OGB765" s="312"/>
      <c r="OGC765" s="312"/>
      <c r="OGD765" s="312"/>
      <c r="OGE765" s="312"/>
      <c r="OGF765" s="312"/>
      <c r="OGG765" s="312"/>
      <c r="OGH765" s="312"/>
      <c r="OGI765" s="312"/>
      <c r="OGJ765" s="312"/>
      <c r="OGK765" s="312"/>
      <c r="OGL765" s="312"/>
      <c r="OGM765" s="312"/>
      <c r="OGN765" s="312"/>
      <c r="OGO765" s="312"/>
      <c r="OGP765" s="312"/>
      <c r="OGQ765" s="312"/>
      <c r="OGR765" s="312"/>
      <c r="OGS765" s="312"/>
      <c r="OGT765" s="312"/>
      <c r="OGU765" s="312"/>
      <c r="OGV765" s="312"/>
      <c r="OGW765" s="312"/>
      <c r="OGX765" s="312"/>
      <c r="OGY765" s="312"/>
      <c r="OGZ765" s="312"/>
      <c r="OHA765" s="312"/>
      <c r="OHB765" s="312"/>
      <c r="OHC765" s="312"/>
      <c r="OHD765" s="312"/>
      <c r="OHE765" s="312"/>
      <c r="OHF765" s="312"/>
      <c r="OHG765" s="312"/>
      <c r="OHH765" s="312"/>
      <c r="OHI765" s="312"/>
      <c r="OHJ765" s="312"/>
      <c r="OHK765" s="312"/>
      <c r="OHL765" s="312"/>
      <c r="OHM765" s="312"/>
      <c r="OHN765" s="312"/>
      <c r="OHO765" s="312"/>
      <c r="OHP765" s="312"/>
      <c r="OHQ765" s="312"/>
      <c r="OHR765" s="312"/>
      <c r="OHS765" s="312"/>
      <c r="OHT765" s="312"/>
      <c r="OHU765" s="312"/>
      <c r="OHV765" s="312"/>
      <c r="OHW765" s="312"/>
      <c r="OHX765" s="312"/>
      <c r="OHY765" s="312"/>
      <c r="OHZ765" s="312"/>
      <c r="OIA765" s="312"/>
      <c r="OIB765" s="312"/>
      <c r="OIC765" s="312"/>
      <c r="OID765" s="312"/>
      <c r="OIE765" s="312"/>
      <c r="OIF765" s="312"/>
      <c r="OIG765" s="312"/>
      <c r="OIH765" s="312"/>
      <c r="OII765" s="312"/>
      <c r="OIJ765" s="312"/>
      <c r="OIK765" s="312"/>
      <c r="OIL765" s="312"/>
      <c r="OIM765" s="312"/>
      <c r="OIN765" s="312"/>
      <c r="OIO765" s="312"/>
      <c r="OIP765" s="312"/>
      <c r="OIQ765" s="312"/>
      <c r="OIR765" s="312"/>
      <c r="OIS765" s="312"/>
      <c r="OIT765" s="312"/>
      <c r="OIU765" s="312"/>
      <c r="OIV765" s="312"/>
      <c r="OIW765" s="312"/>
      <c r="OIX765" s="312"/>
      <c r="OIY765" s="312"/>
      <c r="OIZ765" s="312"/>
      <c r="OJA765" s="312"/>
      <c r="OJB765" s="312"/>
      <c r="OJC765" s="312"/>
      <c r="OJD765" s="312"/>
      <c r="OJE765" s="312"/>
      <c r="OJF765" s="312"/>
      <c r="OJG765" s="312"/>
      <c r="OJH765" s="312"/>
      <c r="OJI765" s="312"/>
      <c r="OJJ765" s="312"/>
      <c r="OJK765" s="312"/>
      <c r="OJL765" s="312"/>
      <c r="OJM765" s="312"/>
      <c r="OJN765" s="312"/>
      <c r="OJO765" s="312"/>
      <c r="OJP765" s="312"/>
      <c r="OJQ765" s="312"/>
      <c r="OJR765" s="312"/>
      <c r="OJS765" s="312"/>
      <c r="OJT765" s="312"/>
      <c r="OJU765" s="312"/>
      <c r="OJV765" s="312"/>
      <c r="OJW765" s="312"/>
      <c r="OJX765" s="312"/>
      <c r="OJY765" s="312"/>
      <c r="OJZ765" s="312"/>
      <c r="OKA765" s="312"/>
      <c r="OKB765" s="312"/>
      <c r="OKC765" s="312"/>
      <c r="OKD765" s="312"/>
      <c r="OKE765" s="312"/>
      <c r="OKF765" s="312"/>
      <c r="OKG765" s="312"/>
      <c r="OKH765" s="312"/>
      <c r="OKI765" s="312"/>
      <c r="OKJ765" s="312"/>
      <c r="OKK765" s="312"/>
      <c r="OKL765" s="312"/>
      <c r="OKM765" s="312"/>
      <c r="OKN765" s="312"/>
      <c r="OKO765" s="312"/>
      <c r="OKP765" s="312"/>
      <c r="OKQ765" s="312"/>
      <c r="OKR765" s="312"/>
      <c r="OKS765" s="312"/>
      <c r="OKT765" s="312"/>
      <c r="OKU765" s="312"/>
      <c r="OKV765" s="312"/>
      <c r="OKW765" s="312"/>
      <c r="OKX765" s="312"/>
      <c r="OKY765" s="312"/>
      <c r="OKZ765" s="312"/>
      <c r="OLA765" s="312"/>
      <c r="OLB765" s="312"/>
      <c r="OLC765" s="312"/>
      <c r="OLD765" s="312"/>
      <c r="OLE765" s="312"/>
      <c r="OLF765" s="312"/>
      <c r="OLG765" s="312"/>
      <c r="OLH765" s="312"/>
      <c r="OLI765" s="312"/>
      <c r="OLJ765" s="312"/>
      <c r="OLK765" s="312"/>
      <c r="OLL765" s="312"/>
      <c r="OLM765" s="312"/>
      <c r="OLN765" s="312"/>
      <c r="OLO765" s="312"/>
      <c r="OLP765" s="312"/>
      <c r="OLQ765" s="312"/>
      <c r="OLR765" s="312"/>
      <c r="OLS765" s="312"/>
      <c r="OLT765" s="312"/>
      <c r="OLU765" s="312"/>
      <c r="OLV765" s="312"/>
      <c r="OLW765" s="312"/>
      <c r="OLX765" s="312"/>
      <c r="OLY765" s="312"/>
      <c r="OLZ765" s="312"/>
      <c r="OMA765" s="312"/>
      <c r="OMB765" s="312"/>
      <c r="OMC765" s="312"/>
      <c r="OMD765" s="312"/>
      <c r="OME765" s="312"/>
      <c r="OMF765" s="312"/>
      <c r="OMG765" s="312"/>
      <c r="OMH765" s="312"/>
      <c r="OMI765" s="312"/>
      <c r="OMJ765" s="312"/>
      <c r="OMK765" s="312"/>
      <c r="OML765" s="312"/>
      <c r="OMM765" s="312"/>
      <c r="OMN765" s="312"/>
      <c r="OMO765" s="312"/>
      <c r="OMP765" s="312"/>
      <c r="OMQ765" s="312"/>
      <c r="OMR765" s="312"/>
      <c r="OMS765" s="312"/>
      <c r="OMT765" s="312"/>
      <c r="OMU765" s="312"/>
      <c r="OMV765" s="312"/>
      <c r="OMW765" s="312"/>
      <c r="OMX765" s="312"/>
      <c r="OMY765" s="312"/>
      <c r="OMZ765" s="312"/>
      <c r="ONA765" s="312"/>
      <c r="ONB765" s="312"/>
      <c r="ONC765" s="312"/>
      <c r="OND765" s="312"/>
      <c r="ONE765" s="312"/>
      <c r="ONF765" s="312"/>
      <c r="ONG765" s="312"/>
      <c r="ONH765" s="312"/>
      <c r="ONI765" s="312"/>
      <c r="ONJ765" s="312"/>
      <c r="ONK765" s="312"/>
      <c r="ONL765" s="312"/>
      <c r="ONM765" s="312"/>
      <c r="ONN765" s="312"/>
      <c r="ONO765" s="312"/>
      <c r="ONP765" s="312"/>
      <c r="ONQ765" s="312"/>
      <c r="ONR765" s="312"/>
      <c r="ONS765" s="312"/>
      <c r="ONT765" s="312"/>
      <c r="ONU765" s="312"/>
      <c r="ONV765" s="312"/>
      <c r="ONW765" s="312"/>
      <c r="ONX765" s="312"/>
      <c r="ONY765" s="312"/>
      <c r="ONZ765" s="312"/>
      <c r="OOA765" s="312"/>
      <c r="OOB765" s="312"/>
      <c r="OOC765" s="312"/>
      <c r="OOD765" s="312"/>
      <c r="OOE765" s="312"/>
      <c r="OOF765" s="312"/>
      <c r="OOG765" s="312"/>
      <c r="OOH765" s="312"/>
      <c r="OOI765" s="312"/>
      <c r="OOJ765" s="312"/>
      <c r="OOK765" s="312"/>
      <c r="OOL765" s="312"/>
      <c r="OOM765" s="312"/>
      <c r="OON765" s="312"/>
      <c r="OOO765" s="312"/>
      <c r="OOP765" s="312"/>
      <c r="OOQ765" s="312"/>
      <c r="OOR765" s="312"/>
      <c r="OOS765" s="312"/>
      <c r="OOT765" s="312"/>
      <c r="OOU765" s="312"/>
      <c r="OOV765" s="312"/>
      <c r="OOW765" s="312"/>
      <c r="OOX765" s="312"/>
      <c r="OOY765" s="312"/>
      <c r="OOZ765" s="312"/>
      <c r="OPA765" s="312"/>
      <c r="OPB765" s="312"/>
      <c r="OPC765" s="312"/>
      <c r="OPD765" s="312"/>
      <c r="OPE765" s="312"/>
      <c r="OPF765" s="312"/>
      <c r="OPG765" s="312"/>
      <c r="OPH765" s="312"/>
      <c r="OPI765" s="312"/>
      <c r="OPJ765" s="312"/>
      <c r="OPK765" s="312"/>
      <c r="OPL765" s="312"/>
      <c r="OPM765" s="312"/>
      <c r="OPN765" s="312"/>
      <c r="OPO765" s="312"/>
      <c r="OPP765" s="312"/>
      <c r="OPQ765" s="312"/>
      <c r="OPR765" s="312"/>
      <c r="OPS765" s="312"/>
      <c r="OPT765" s="312"/>
      <c r="OPU765" s="312"/>
      <c r="OPV765" s="312"/>
      <c r="OPW765" s="312"/>
      <c r="OPX765" s="312"/>
      <c r="OPY765" s="312"/>
      <c r="OPZ765" s="312"/>
      <c r="OQA765" s="312"/>
      <c r="OQB765" s="312"/>
      <c r="OQC765" s="312"/>
      <c r="OQD765" s="312"/>
      <c r="OQE765" s="312"/>
      <c r="OQF765" s="312"/>
      <c r="OQG765" s="312"/>
      <c r="OQH765" s="312"/>
      <c r="OQI765" s="312"/>
      <c r="OQJ765" s="312"/>
      <c r="OQK765" s="312"/>
      <c r="OQL765" s="312"/>
      <c r="OQM765" s="312"/>
      <c r="OQN765" s="312"/>
      <c r="OQO765" s="312"/>
      <c r="OQP765" s="312"/>
      <c r="OQQ765" s="312"/>
      <c r="OQR765" s="312"/>
      <c r="OQS765" s="312"/>
      <c r="OQT765" s="312"/>
      <c r="OQU765" s="312"/>
      <c r="OQV765" s="312"/>
      <c r="OQW765" s="312"/>
      <c r="OQX765" s="312"/>
      <c r="OQY765" s="312"/>
      <c r="OQZ765" s="312"/>
      <c r="ORA765" s="312"/>
      <c r="ORB765" s="312"/>
      <c r="ORC765" s="312"/>
      <c r="ORD765" s="312"/>
      <c r="ORE765" s="312"/>
      <c r="ORF765" s="312"/>
      <c r="ORG765" s="312"/>
      <c r="ORH765" s="312"/>
      <c r="ORI765" s="312"/>
      <c r="ORJ765" s="312"/>
      <c r="ORK765" s="312"/>
      <c r="ORL765" s="312"/>
      <c r="ORM765" s="312"/>
      <c r="ORN765" s="312"/>
      <c r="ORO765" s="312"/>
      <c r="ORP765" s="312"/>
      <c r="ORQ765" s="312"/>
      <c r="ORR765" s="312"/>
      <c r="ORS765" s="312"/>
      <c r="ORT765" s="312"/>
      <c r="ORU765" s="312"/>
      <c r="ORV765" s="312"/>
      <c r="ORW765" s="312"/>
      <c r="ORX765" s="312"/>
      <c r="ORY765" s="312"/>
      <c r="ORZ765" s="312"/>
      <c r="OSA765" s="312"/>
      <c r="OSB765" s="312"/>
      <c r="OSC765" s="312"/>
      <c r="OSD765" s="312"/>
      <c r="OSE765" s="312"/>
      <c r="OSF765" s="312"/>
      <c r="OSG765" s="312"/>
      <c r="OSH765" s="312"/>
      <c r="OSI765" s="312"/>
      <c r="OSJ765" s="312"/>
      <c r="OSK765" s="312"/>
      <c r="OSL765" s="312"/>
      <c r="OSM765" s="312"/>
      <c r="OSN765" s="312"/>
      <c r="OSO765" s="312"/>
      <c r="OSP765" s="312"/>
      <c r="OSQ765" s="312"/>
      <c r="OSR765" s="312"/>
      <c r="OSS765" s="312"/>
      <c r="OST765" s="312"/>
      <c r="OSU765" s="312"/>
      <c r="OSV765" s="312"/>
      <c r="OSW765" s="312"/>
      <c r="OSX765" s="312"/>
      <c r="OSY765" s="312"/>
      <c r="OSZ765" s="312"/>
      <c r="OTA765" s="312"/>
      <c r="OTB765" s="312"/>
      <c r="OTC765" s="312"/>
      <c r="OTD765" s="312"/>
      <c r="OTE765" s="312"/>
      <c r="OTF765" s="312"/>
      <c r="OTG765" s="312"/>
      <c r="OTH765" s="312"/>
      <c r="OTI765" s="312"/>
      <c r="OTJ765" s="312"/>
      <c r="OTK765" s="312"/>
      <c r="OTL765" s="312"/>
      <c r="OTM765" s="312"/>
      <c r="OTN765" s="312"/>
      <c r="OTO765" s="312"/>
      <c r="OTP765" s="312"/>
      <c r="OTQ765" s="312"/>
      <c r="OTR765" s="312"/>
      <c r="OTS765" s="312"/>
      <c r="OTT765" s="312"/>
      <c r="OTU765" s="312"/>
      <c r="OTV765" s="312"/>
      <c r="OTW765" s="312"/>
      <c r="OTX765" s="312"/>
      <c r="OTY765" s="312"/>
      <c r="OTZ765" s="312"/>
      <c r="OUA765" s="312"/>
      <c r="OUB765" s="312"/>
      <c r="OUC765" s="312"/>
      <c r="OUD765" s="312"/>
      <c r="OUE765" s="312"/>
      <c r="OUF765" s="312"/>
      <c r="OUG765" s="312"/>
      <c r="OUH765" s="312"/>
      <c r="OUI765" s="312"/>
      <c r="OUJ765" s="312"/>
      <c r="OUK765" s="312"/>
      <c r="OUL765" s="312"/>
      <c r="OUM765" s="312"/>
      <c r="OUN765" s="312"/>
      <c r="OUO765" s="312"/>
      <c r="OUP765" s="312"/>
      <c r="OUQ765" s="312"/>
      <c r="OUR765" s="312"/>
      <c r="OUS765" s="312"/>
      <c r="OUT765" s="312"/>
      <c r="OUU765" s="312"/>
      <c r="OUV765" s="312"/>
      <c r="OUW765" s="312"/>
      <c r="OUX765" s="312"/>
      <c r="OUY765" s="312"/>
      <c r="OUZ765" s="312"/>
      <c r="OVA765" s="312"/>
      <c r="OVB765" s="312"/>
      <c r="OVC765" s="312"/>
      <c r="OVD765" s="312"/>
      <c r="OVE765" s="312"/>
      <c r="OVF765" s="312"/>
      <c r="OVG765" s="312"/>
      <c r="OVH765" s="312"/>
      <c r="OVI765" s="312"/>
      <c r="OVJ765" s="312"/>
      <c r="OVK765" s="312"/>
      <c r="OVL765" s="312"/>
      <c r="OVM765" s="312"/>
      <c r="OVN765" s="312"/>
      <c r="OVO765" s="312"/>
      <c r="OVP765" s="312"/>
      <c r="OVQ765" s="312"/>
      <c r="OVR765" s="312"/>
      <c r="OVS765" s="312"/>
      <c r="OVT765" s="312"/>
      <c r="OVU765" s="312"/>
      <c r="OVV765" s="312"/>
      <c r="OVW765" s="312"/>
      <c r="OVX765" s="312"/>
      <c r="OVY765" s="312"/>
      <c r="OVZ765" s="312"/>
      <c r="OWA765" s="312"/>
      <c r="OWB765" s="312"/>
      <c r="OWC765" s="312"/>
      <c r="OWD765" s="312"/>
      <c r="OWE765" s="312"/>
      <c r="OWF765" s="312"/>
      <c r="OWG765" s="312"/>
      <c r="OWH765" s="312"/>
      <c r="OWI765" s="312"/>
      <c r="OWJ765" s="312"/>
      <c r="OWK765" s="312"/>
      <c r="OWL765" s="312"/>
      <c r="OWM765" s="312"/>
      <c r="OWN765" s="312"/>
      <c r="OWO765" s="312"/>
      <c r="OWP765" s="312"/>
      <c r="OWQ765" s="312"/>
      <c r="OWR765" s="312"/>
      <c r="OWS765" s="312"/>
      <c r="OWT765" s="312"/>
      <c r="OWU765" s="312"/>
      <c r="OWV765" s="312"/>
      <c r="OWW765" s="312"/>
      <c r="OWX765" s="312"/>
      <c r="OWY765" s="312"/>
      <c r="OWZ765" s="312"/>
      <c r="OXA765" s="312"/>
      <c r="OXB765" s="312"/>
      <c r="OXC765" s="312"/>
      <c r="OXD765" s="312"/>
      <c r="OXE765" s="312"/>
      <c r="OXF765" s="312"/>
      <c r="OXG765" s="312"/>
      <c r="OXH765" s="312"/>
      <c r="OXI765" s="312"/>
      <c r="OXJ765" s="312"/>
      <c r="OXK765" s="312"/>
      <c r="OXL765" s="312"/>
      <c r="OXM765" s="312"/>
      <c r="OXN765" s="312"/>
      <c r="OXO765" s="312"/>
      <c r="OXP765" s="312"/>
      <c r="OXQ765" s="312"/>
      <c r="OXR765" s="312"/>
      <c r="OXS765" s="312"/>
      <c r="OXT765" s="312"/>
      <c r="OXU765" s="312"/>
      <c r="OXV765" s="312"/>
      <c r="OXW765" s="312"/>
      <c r="OXX765" s="312"/>
      <c r="OXY765" s="312"/>
      <c r="OXZ765" s="312"/>
      <c r="OYA765" s="312"/>
      <c r="OYB765" s="312"/>
      <c r="OYC765" s="312"/>
      <c r="OYD765" s="312"/>
      <c r="OYE765" s="312"/>
      <c r="OYF765" s="312"/>
      <c r="OYG765" s="312"/>
      <c r="OYH765" s="312"/>
      <c r="OYI765" s="312"/>
      <c r="OYJ765" s="312"/>
      <c r="OYK765" s="312"/>
      <c r="OYL765" s="312"/>
      <c r="OYM765" s="312"/>
      <c r="OYN765" s="312"/>
      <c r="OYO765" s="312"/>
      <c r="OYP765" s="312"/>
      <c r="OYQ765" s="312"/>
      <c r="OYR765" s="312"/>
      <c r="OYS765" s="312"/>
      <c r="OYT765" s="312"/>
      <c r="OYU765" s="312"/>
      <c r="OYV765" s="312"/>
      <c r="OYW765" s="312"/>
      <c r="OYX765" s="312"/>
      <c r="OYY765" s="312"/>
      <c r="OYZ765" s="312"/>
      <c r="OZA765" s="312"/>
      <c r="OZB765" s="312"/>
      <c r="OZC765" s="312"/>
      <c r="OZD765" s="312"/>
      <c r="OZE765" s="312"/>
      <c r="OZF765" s="312"/>
      <c r="OZG765" s="312"/>
      <c r="OZH765" s="312"/>
      <c r="OZI765" s="312"/>
      <c r="OZJ765" s="312"/>
      <c r="OZK765" s="312"/>
      <c r="OZL765" s="312"/>
      <c r="OZM765" s="312"/>
      <c r="OZN765" s="312"/>
      <c r="OZO765" s="312"/>
      <c r="OZP765" s="312"/>
      <c r="OZQ765" s="312"/>
      <c r="OZR765" s="312"/>
      <c r="OZS765" s="312"/>
      <c r="OZT765" s="312"/>
      <c r="OZU765" s="312"/>
      <c r="OZV765" s="312"/>
      <c r="OZW765" s="312"/>
      <c r="OZX765" s="312"/>
      <c r="OZY765" s="312"/>
      <c r="OZZ765" s="312"/>
      <c r="PAA765" s="312"/>
      <c r="PAB765" s="312"/>
      <c r="PAC765" s="312"/>
      <c r="PAD765" s="312"/>
      <c r="PAE765" s="312"/>
      <c r="PAF765" s="312"/>
      <c r="PAG765" s="312"/>
      <c r="PAH765" s="312"/>
      <c r="PAI765" s="312"/>
      <c r="PAJ765" s="312"/>
      <c r="PAK765" s="312"/>
      <c r="PAL765" s="312"/>
      <c r="PAM765" s="312"/>
      <c r="PAN765" s="312"/>
      <c r="PAO765" s="312"/>
      <c r="PAP765" s="312"/>
      <c r="PAQ765" s="312"/>
      <c r="PAR765" s="312"/>
      <c r="PAS765" s="312"/>
      <c r="PAT765" s="312"/>
      <c r="PAU765" s="312"/>
      <c r="PAV765" s="312"/>
      <c r="PAW765" s="312"/>
      <c r="PAX765" s="312"/>
      <c r="PAY765" s="312"/>
      <c r="PAZ765" s="312"/>
      <c r="PBA765" s="312"/>
      <c r="PBB765" s="312"/>
      <c r="PBC765" s="312"/>
      <c r="PBD765" s="312"/>
      <c r="PBE765" s="312"/>
      <c r="PBF765" s="312"/>
      <c r="PBG765" s="312"/>
      <c r="PBH765" s="312"/>
      <c r="PBI765" s="312"/>
      <c r="PBJ765" s="312"/>
      <c r="PBK765" s="312"/>
      <c r="PBL765" s="312"/>
      <c r="PBM765" s="312"/>
      <c r="PBN765" s="312"/>
      <c r="PBO765" s="312"/>
      <c r="PBP765" s="312"/>
      <c r="PBQ765" s="312"/>
      <c r="PBR765" s="312"/>
      <c r="PBS765" s="312"/>
      <c r="PBT765" s="312"/>
      <c r="PBU765" s="312"/>
      <c r="PBV765" s="312"/>
      <c r="PBW765" s="312"/>
      <c r="PBX765" s="312"/>
      <c r="PBY765" s="312"/>
      <c r="PBZ765" s="312"/>
      <c r="PCA765" s="312"/>
      <c r="PCB765" s="312"/>
      <c r="PCC765" s="312"/>
      <c r="PCD765" s="312"/>
      <c r="PCE765" s="312"/>
      <c r="PCF765" s="312"/>
      <c r="PCG765" s="312"/>
      <c r="PCH765" s="312"/>
      <c r="PCI765" s="312"/>
      <c r="PCJ765" s="312"/>
      <c r="PCK765" s="312"/>
      <c r="PCL765" s="312"/>
      <c r="PCM765" s="312"/>
      <c r="PCN765" s="312"/>
      <c r="PCO765" s="312"/>
      <c r="PCP765" s="312"/>
      <c r="PCQ765" s="312"/>
      <c r="PCR765" s="312"/>
      <c r="PCS765" s="312"/>
      <c r="PCT765" s="312"/>
      <c r="PCU765" s="312"/>
      <c r="PCV765" s="312"/>
      <c r="PCW765" s="312"/>
      <c r="PCX765" s="312"/>
      <c r="PCY765" s="312"/>
      <c r="PCZ765" s="312"/>
      <c r="PDA765" s="312"/>
      <c r="PDB765" s="312"/>
      <c r="PDC765" s="312"/>
      <c r="PDD765" s="312"/>
      <c r="PDE765" s="312"/>
      <c r="PDF765" s="312"/>
      <c r="PDG765" s="312"/>
      <c r="PDH765" s="312"/>
      <c r="PDI765" s="312"/>
      <c r="PDJ765" s="312"/>
      <c r="PDK765" s="312"/>
      <c r="PDL765" s="312"/>
      <c r="PDM765" s="312"/>
      <c r="PDN765" s="312"/>
      <c r="PDO765" s="312"/>
      <c r="PDP765" s="312"/>
      <c r="PDQ765" s="312"/>
      <c r="PDR765" s="312"/>
      <c r="PDS765" s="312"/>
      <c r="PDT765" s="312"/>
      <c r="PDU765" s="312"/>
      <c r="PDV765" s="312"/>
      <c r="PDW765" s="312"/>
      <c r="PDX765" s="312"/>
      <c r="PDY765" s="312"/>
      <c r="PDZ765" s="312"/>
      <c r="PEA765" s="312"/>
      <c r="PEB765" s="312"/>
      <c r="PEC765" s="312"/>
      <c r="PED765" s="312"/>
      <c r="PEE765" s="312"/>
      <c r="PEF765" s="312"/>
      <c r="PEG765" s="312"/>
      <c r="PEH765" s="312"/>
      <c r="PEI765" s="312"/>
      <c r="PEJ765" s="312"/>
      <c r="PEK765" s="312"/>
      <c r="PEL765" s="312"/>
      <c r="PEM765" s="312"/>
      <c r="PEN765" s="312"/>
      <c r="PEO765" s="312"/>
      <c r="PEP765" s="312"/>
      <c r="PEQ765" s="312"/>
      <c r="PER765" s="312"/>
      <c r="PES765" s="312"/>
      <c r="PET765" s="312"/>
      <c r="PEU765" s="312"/>
      <c r="PEV765" s="312"/>
      <c r="PEW765" s="312"/>
      <c r="PEX765" s="312"/>
      <c r="PEY765" s="312"/>
      <c r="PEZ765" s="312"/>
      <c r="PFA765" s="312"/>
      <c r="PFB765" s="312"/>
      <c r="PFC765" s="312"/>
      <c r="PFD765" s="312"/>
      <c r="PFE765" s="312"/>
      <c r="PFF765" s="312"/>
      <c r="PFG765" s="312"/>
      <c r="PFH765" s="312"/>
      <c r="PFI765" s="312"/>
      <c r="PFJ765" s="312"/>
      <c r="PFK765" s="312"/>
      <c r="PFL765" s="312"/>
      <c r="PFM765" s="312"/>
      <c r="PFN765" s="312"/>
      <c r="PFO765" s="312"/>
      <c r="PFP765" s="312"/>
      <c r="PFQ765" s="312"/>
      <c r="PFR765" s="312"/>
      <c r="PFS765" s="312"/>
      <c r="PFT765" s="312"/>
      <c r="PFU765" s="312"/>
      <c r="PFV765" s="312"/>
      <c r="PFW765" s="312"/>
      <c r="PFX765" s="312"/>
      <c r="PFY765" s="312"/>
      <c r="PFZ765" s="312"/>
      <c r="PGA765" s="312"/>
      <c r="PGB765" s="312"/>
      <c r="PGC765" s="312"/>
      <c r="PGD765" s="312"/>
      <c r="PGE765" s="312"/>
      <c r="PGF765" s="312"/>
      <c r="PGG765" s="312"/>
      <c r="PGH765" s="312"/>
      <c r="PGI765" s="312"/>
      <c r="PGJ765" s="312"/>
      <c r="PGK765" s="312"/>
      <c r="PGL765" s="312"/>
      <c r="PGM765" s="312"/>
      <c r="PGN765" s="312"/>
      <c r="PGO765" s="312"/>
      <c r="PGP765" s="312"/>
      <c r="PGQ765" s="312"/>
      <c r="PGR765" s="312"/>
      <c r="PGS765" s="312"/>
      <c r="PGT765" s="312"/>
      <c r="PGU765" s="312"/>
      <c r="PGV765" s="312"/>
      <c r="PGW765" s="312"/>
      <c r="PGX765" s="312"/>
      <c r="PGY765" s="312"/>
      <c r="PGZ765" s="312"/>
      <c r="PHA765" s="312"/>
      <c r="PHB765" s="312"/>
      <c r="PHC765" s="312"/>
      <c r="PHD765" s="312"/>
      <c r="PHE765" s="312"/>
      <c r="PHF765" s="312"/>
      <c r="PHG765" s="312"/>
      <c r="PHH765" s="312"/>
      <c r="PHI765" s="312"/>
      <c r="PHJ765" s="312"/>
      <c r="PHK765" s="312"/>
      <c r="PHL765" s="312"/>
      <c r="PHM765" s="312"/>
      <c r="PHN765" s="312"/>
      <c r="PHO765" s="312"/>
      <c r="PHP765" s="312"/>
      <c r="PHQ765" s="312"/>
      <c r="PHR765" s="312"/>
      <c r="PHS765" s="312"/>
      <c r="PHT765" s="312"/>
      <c r="PHU765" s="312"/>
      <c r="PHV765" s="312"/>
      <c r="PHW765" s="312"/>
      <c r="PHX765" s="312"/>
      <c r="PHY765" s="312"/>
      <c r="PHZ765" s="312"/>
      <c r="PIA765" s="312"/>
      <c r="PIB765" s="312"/>
      <c r="PIC765" s="312"/>
      <c r="PID765" s="312"/>
      <c r="PIE765" s="312"/>
      <c r="PIF765" s="312"/>
      <c r="PIG765" s="312"/>
      <c r="PIH765" s="312"/>
      <c r="PII765" s="312"/>
      <c r="PIJ765" s="312"/>
      <c r="PIK765" s="312"/>
      <c r="PIL765" s="312"/>
      <c r="PIM765" s="312"/>
      <c r="PIN765" s="312"/>
      <c r="PIO765" s="312"/>
      <c r="PIP765" s="312"/>
      <c r="PIQ765" s="312"/>
      <c r="PIR765" s="312"/>
      <c r="PIS765" s="312"/>
      <c r="PIT765" s="312"/>
      <c r="PIU765" s="312"/>
      <c r="PIV765" s="312"/>
      <c r="PIW765" s="312"/>
      <c r="PIX765" s="312"/>
      <c r="PIY765" s="312"/>
      <c r="PIZ765" s="312"/>
      <c r="PJA765" s="312"/>
      <c r="PJB765" s="312"/>
      <c r="PJC765" s="312"/>
      <c r="PJD765" s="312"/>
      <c r="PJE765" s="312"/>
      <c r="PJF765" s="312"/>
      <c r="PJG765" s="312"/>
      <c r="PJH765" s="312"/>
      <c r="PJI765" s="312"/>
      <c r="PJJ765" s="312"/>
      <c r="PJK765" s="312"/>
      <c r="PJL765" s="312"/>
      <c r="PJM765" s="312"/>
      <c r="PJN765" s="312"/>
      <c r="PJO765" s="312"/>
      <c r="PJP765" s="312"/>
      <c r="PJQ765" s="312"/>
      <c r="PJR765" s="312"/>
      <c r="PJS765" s="312"/>
      <c r="PJT765" s="312"/>
      <c r="PJU765" s="312"/>
      <c r="PJV765" s="312"/>
      <c r="PJW765" s="312"/>
      <c r="PJX765" s="312"/>
      <c r="PJY765" s="312"/>
      <c r="PJZ765" s="312"/>
      <c r="PKA765" s="312"/>
      <c r="PKB765" s="312"/>
      <c r="PKC765" s="312"/>
      <c r="PKD765" s="312"/>
      <c r="PKE765" s="312"/>
      <c r="PKF765" s="312"/>
      <c r="PKG765" s="312"/>
      <c r="PKH765" s="312"/>
      <c r="PKI765" s="312"/>
      <c r="PKJ765" s="312"/>
      <c r="PKK765" s="312"/>
      <c r="PKL765" s="312"/>
      <c r="PKM765" s="312"/>
      <c r="PKN765" s="312"/>
      <c r="PKO765" s="312"/>
      <c r="PKP765" s="312"/>
      <c r="PKQ765" s="312"/>
      <c r="PKR765" s="312"/>
      <c r="PKS765" s="312"/>
      <c r="PKT765" s="312"/>
      <c r="PKU765" s="312"/>
      <c r="PKV765" s="312"/>
      <c r="PKW765" s="312"/>
      <c r="PKX765" s="312"/>
      <c r="PKY765" s="312"/>
      <c r="PKZ765" s="312"/>
      <c r="PLA765" s="312"/>
      <c r="PLB765" s="312"/>
      <c r="PLC765" s="312"/>
      <c r="PLD765" s="312"/>
      <c r="PLE765" s="312"/>
      <c r="PLF765" s="312"/>
      <c r="PLG765" s="312"/>
      <c r="PLH765" s="312"/>
      <c r="PLI765" s="312"/>
      <c r="PLJ765" s="312"/>
      <c r="PLK765" s="312"/>
      <c r="PLL765" s="312"/>
      <c r="PLM765" s="312"/>
      <c r="PLN765" s="312"/>
      <c r="PLO765" s="312"/>
      <c r="PLP765" s="312"/>
      <c r="PLQ765" s="312"/>
      <c r="PLR765" s="312"/>
      <c r="PLS765" s="312"/>
      <c r="PLT765" s="312"/>
      <c r="PLU765" s="312"/>
      <c r="PLV765" s="312"/>
      <c r="PLW765" s="312"/>
      <c r="PLX765" s="312"/>
      <c r="PLY765" s="312"/>
      <c r="PLZ765" s="312"/>
      <c r="PMA765" s="312"/>
      <c r="PMB765" s="312"/>
      <c r="PMC765" s="312"/>
      <c r="PMD765" s="312"/>
      <c r="PME765" s="312"/>
      <c r="PMF765" s="312"/>
      <c r="PMG765" s="312"/>
      <c r="PMH765" s="312"/>
      <c r="PMI765" s="312"/>
      <c r="PMJ765" s="312"/>
      <c r="PMK765" s="312"/>
      <c r="PML765" s="312"/>
      <c r="PMM765" s="312"/>
      <c r="PMN765" s="312"/>
      <c r="PMO765" s="312"/>
      <c r="PMP765" s="312"/>
      <c r="PMQ765" s="312"/>
      <c r="PMR765" s="312"/>
      <c r="PMS765" s="312"/>
      <c r="PMT765" s="312"/>
      <c r="PMU765" s="312"/>
      <c r="PMV765" s="312"/>
      <c r="PMW765" s="312"/>
      <c r="PMX765" s="312"/>
      <c r="PMY765" s="312"/>
      <c r="PMZ765" s="312"/>
      <c r="PNA765" s="312"/>
      <c r="PNB765" s="312"/>
      <c r="PNC765" s="312"/>
      <c r="PND765" s="312"/>
      <c r="PNE765" s="312"/>
      <c r="PNF765" s="312"/>
      <c r="PNG765" s="312"/>
      <c r="PNH765" s="312"/>
      <c r="PNI765" s="312"/>
      <c r="PNJ765" s="312"/>
      <c r="PNK765" s="312"/>
      <c r="PNL765" s="312"/>
      <c r="PNM765" s="312"/>
      <c r="PNN765" s="312"/>
      <c r="PNO765" s="312"/>
      <c r="PNP765" s="312"/>
      <c r="PNQ765" s="312"/>
      <c r="PNR765" s="312"/>
      <c r="PNS765" s="312"/>
      <c r="PNT765" s="312"/>
      <c r="PNU765" s="312"/>
      <c r="PNV765" s="312"/>
      <c r="PNW765" s="312"/>
      <c r="PNX765" s="312"/>
      <c r="PNY765" s="312"/>
      <c r="PNZ765" s="312"/>
      <c r="POA765" s="312"/>
      <c r="POB765" s="312"/>
      <c r="POC765" s="312"/>
      <c r="POD765" s="312"/>
      <c r="POE765" s="312"/>
      <c r="POF765" s="312"/>
      <c r="POG765" s="312"/>
      <c r="POH765" s="312"/>
      <c r="POI765" s="312"/>
      <c r="POJ765" s="312"/>
      <c r="POK765" s="312"/>
      <c r="POL765" s="312"/>
      <c r="POM765" s="312"/>
      <c r="PON765" s="312"/>
      <c r="POO765" s="312"/>
      <c r="POP765" s="312"/>
      <c r="POQ765" s="312"/>
      <c r="POR765" s="312"/>
      <c r="POS765" s="312"/>
      <c r="POT765" s="312"/>
      <c r="POU765" s="312"/>
      <c r="POV765" s="312"/>
      <c r="POW765" s="312"/>
      <c r="POX765" s="312"/>
      <c r="POY765" s="312"/>
      <c r="POZ765" s="312"/>
      <c r="PPA765" s="312"/>
      <c r="PPB765" s="312"/>
      <c r="PPC765" s="312"/>
      <c r="PPD765" s="312"/>
      <c r="PPE765" s="312"/>
      <c r="PPF765" s="312"/>
      <c r="PPG765" s="312"/>
      <c r="PPH765" s="312"/>
      <c r="PPI765" s="312"/>
      <c r="PPJ765" s="312"/>
      <c r="PPK765" s="312"/>
      <c r="PPL765" s="312"/>
      <c r="PPM765" s="312"/>
      <c r="PPN765" s="312"/>
      <c r="PPO765" s="312"/>
      <c r="PPP765" s="312"/>
      <c r="PPQ765" s="312"/>
      <c r="PPR765" s="312"/>
      <c r="PPS765" s="312"/>
      <c r="PPT765" s="312"/>
      <c r="PPU765" s="312"/>
      <c r="PPV765" s="312"/>
      <c r="PPW765" s="312"/>
      <c r="PPX765" s="312"/>
      <c r="PPY765" s="312"/>
      <c r="PPZ765" s="312"/>
      <c r="PQA765" s="312"/>
      <c r="PQB765" s="312"/>
      <c r="PQC765" s="312"/>
      <c r="PQD765" s="312"/>
      <c r="PQE765" s="312"/>
      <c r="PQF765" s="312"/>
      <c r="PQG765" s="312"/>
      <c r="PQH765" s="312"/>
      <c r="PQI765" s="312"/>
      <c r="PQJ765" s="312"/>
      <c r="PQK765" s="312"/>
      <c r="PQL765" s="312"/>
      <c r="PQM765" s="312"/>
      <c r="PQN765" s="312"/>
      <c r="PQO765" s="312"/>
      <c r="PQP765" s="312"/>
      <c r="PQQ765" s="312"/>
      <c r="PQR765" s="312"/>
      <c r="PQS765" s="312"/>
      <c r="PQT765" s="312"/>
      <c r="PQU765" s="312"/>
      <c r="PQV765" s="312"/>
      <c r="PQW765" s="312"/>
      <c r="PQX765" s="312"/>
      <c r="PQY765" s="312"/>
      <c r="PQZ765" s="312"/>
      <c r="PRA765" s="312"/>
      <c r="PRB765" s="312"/>
      <c r="PRC765" s="312"/>
      <c r="PRD765" s="312"/>
      <c r="PRE765" s="312"/>
      <c r="PRF765" s="312"/>
      <c r="PRG765" s="312"/>
      <c r="PRH765" s="312"/>
      <c r="PRI765" s="312"/>
      <c r="PRJ765" s="312"/>
      <c r="PRK765" s="312"/>
      <c r="PRL765" s="312"/>
      <c r="PRM765" s="312"/>
      <c r="PRN765" s="312"/>
      <c r="PRO765" s="312"/>
      <c r="PRP765" s="312"/>
      <c r="PRQ765" s="312"/>
      <c r="PRR765" s="312"/>
      <c r="PRS765" s="312"/>
      <c r="PRT765" s="312"/>
      <c r="PRU765" s="312"/>
      <c r="PRV765" s="312"/>
      <c r="PRW765" s="312"/>
      <c r="PRX765" s="312"/>
      <c r="PRY765" s="312"/>
      <c r="PRZ765" s="312"/>
      <c r="PSA765" s="312"/>
      <c r="PSB765" s="312"/>
      <c r="PSC765" s="312"/>
      <c r="PSD765" s="312"/>
      <c r="PSE765" s="312"/>
      <c r="PSF765" s="312"/>
      <c r="PSG765" s="312"/>
      <c r="PSH765" s="312"/>
      <c r="PSI765" s="312"/>
      <c r="PSJ765" s="312"/>
      <c r="PSK765" s="312"/>
      <c r="PSL765" s="312"/>
      <c r="PSM765" s="312"/>
      <c r="PSN765" s="312"/>
      <c r="PSO765" s="312"/>
      <c r="PSP765" s="312"/>
      <c r="PSQ765" s="312"/>
      <c r="PSR765" s="312"/>
      <c r="PSS765" s="312"/>
      <c r="PST765" s="312"/>
      <c r="PSU765" s="312"/>
      <c r="PSV765" s="312"/>
      <c r="PSW765" s="312"/>
      <c r="PSX765" s="312"/>
      <c r="PSY765" s="312"/>
      <c r="PSZ765" s="312"/>
      <c r="PTA765" s="312"/>
      <c r="PTB765" s="312"/>
      <c r="PTC765" s="312"/>
      <c r="PTD765" s="312"/>
      <c r="PTE765" s="312"/>
      <c r="PTF765" s="312"/>
      <c r="PTG765" s="312"/>
      <c r="PTH765" s="312"/>
      <c r="PTI765" s="312"/>
      <c r="PTJ765" s="312"/>
      <c r="PTK765" s="312"/>
      <c r="PTL765" s="312"/>
      <c r="PTM765" s="312"/>
      <c r="PTN765" s="312"/>
      <c r="PTO765" s="312"/>
      <c r="PTP765" s="312"/>
      <c r="PTQ765" s="312"/>
      <c r="PTR765" s="312"/>
      <c r="PTS765" s="312"/>
      <c r="PTT765" s="312"/>
      <c r="PTU765" s="312"/>
      <c r="PTV765" s="312"/>
      <c r="PTW765" s="312"/>
      <c r="PTX765" s="312"/>
      <c r="PTY765" s="312"/>
      <c r="PTZ765" s="312"/>
      <c r="PUA765" s="312"/>
      <c r="PUB765" s="312"/>
      <c r="PUC765" s="312"/>
      <c r="PUD765" s="312"/>
      <c r="PUE765" s="312"/>
      <c r="PUF765" s="312"/>
      <c r="PUG765" s="312"/>
      <c r="PUH765" s="312"/>
      <c r="PUI765" s="312"/>
      <c r="PUJ765" s="312"/>
      <c r="PUK765" s="312"/>
      <c r="PUL765" s="312"/>
      <c r="PUM765" s="312"/>
      <c r="PUN765" s="312"/>
      <c r="PUO765" s="312"/>
      <c r="PUP765" s="312"/>
      <c r="PUQ765" s="312"/>
      <c r="PUR765" s="312"/>
      <c r="PUS765" s="312"/>
      <c r="PUT765" s="312"/>
      <c r="PUU765" s="312"/>
      <c r="PUV765" s="312"/>
      <c r="PUW765" s="312"/>
      <c r="PUX765" s="312"/>
      <c r="PUY765" s="312"/>
      <c r="PUZ765" s="312"/>
      <c r="PVA765" s="312"/>
      <c r="PVB765" s="312"/>
      <c r="PVC765" s="312"/>
      <c r="PVD765" s="312"/>
      <c r="PVE765" s="312"/>
      <c r="PVF765" s="312"/>
      <c r="PVG765" s="312"/>
      <c r="PVH765" s="312"/>
      <c r="PVI765" s="312"/>
      <c r="PVJ765" s="312"/>
      <c r="PVK765" s="312"/>
      <c r="PVL765" s="312"/>
      <c r="PVM765" s="312"/>
      <c r="PVN765" s="312"/>
      <c r="PVO765" s="312"/>
      <c r="PVP765" s="312"/>
      <c r="PVQ765" s="312"/>
      <c r="PVR765" s="312"/>
      <c r="PVS765" s="312"/>
      <c r="PVT765" s="312"/>
      <c r="PVU765" s="312"/>
      <c r="PVV765" s="312"/>
      <c r="PVW765" s="312"/>
      <c r="PVX765" s="312"/>
      <c r="PVY765" s="312"/>
      <c r="PVZ765" s="312"/>
      <c r="PWA765" s="312"/>
      <c r="PWB765" s="312"/>
      <c r="PWC765" s="312"/>
      <c r="PWD765" s="312"/>
      <c r="PWE765" s="312"/>
      <c r="PWF765" s="312"/>
      <c r="PWG765" s="312"/>
      <c r="PWH765" s="312"/>
      <c r="PWI765" s="312"/>
      <c r="PWJ765" s="312"/>
      <c r="PWK765" s="312"/>
      <c r="PWL765" s="312"/>
      <c r="PWM765" s="312"/>
      <c r="PWN765" s="312"/>
      <c r="PWO765" s="312"/>
      <c r="PWP765" s="312"/>
      <c r="PWQ765" s="312"/>
      <c r="PWR765" s="312"/>
      <c r="PWS765" s="312"/>
      <c r="PWT765" s="312"/>
      <c r="PWU765" s="312"/>
      <c r="PWV765" s="312"/>
      <c r="PWW765" s="312"/>
      <c r="PWX765" s="312"/>
      <c r="PWY765" s="312"/>
      <c r="PWZ765" s="312"/>
      <c r="PXA765" s="312"/>
      <c r="PXB765" s="312"/>
      <c r="PXC765" s="312"/>
      <c r="PXD765" s="312"/>
      <c r="PXE765" s="312"/>
      <c r="PXF765" s="312"/>
      <c r="PXG765" s="312"/>
      <c r="PXH765" s="312"/>
      <c r="PXI765" s="312"/>
      <c r="PXJ765" s="312"/>
      <c r="PXK765" s="312"/>
      <c r="PXL765" s="312"/>
      <c r="PXM765" s="312"/>
      <c r="PXN765" s="312"/>
      <c r="PXO765" s="312"/>
      <c r="PXP765" s="312"/>
      <c r="PXQ765" s="312"/>
      <c r="PXR765" s="312"/>
      <c r="PXS765" s="312"/>
      <c r="PXT765" s="312"/>
      <c r="PXU765" s="312"/>
      <c r="PXV765" s="312"/>
      <c r="PXW765" s="312"/>
      <c r="PXX765" s="312"/>
      <c r="PXY765" s="312"/>
      <c r="PXZ765" s="312"/>
      <c r="PYA765" s="312"/>
      <c r="PYB765" s="312"/>
      <c r="PYC765" s="312"/>
      <c r="PYD765" s="312"/>
      <c r="PYE765" s="312"/>
      <c r="PYF765" s="312"/>
      <c r="PYG765" s="312"/>
      <c r="PYH765" s="312"/>
      <c r="PYI765" s="312"/>
      <c r="PYJ765" s="312"/>
      <c r="PYK765" s="312"/>
      <c r="PYL765" s="312"/>
      <c r="PYM765" s="312"/>
      <c r="PYN765" s="312"/>
      <c r="PYO765" s="312"/>
      <c r="PYP765" s="312"/>
      <c r="PYQ765" s="312"/>
      <c r="PYR765" s="312"/>
      <c r="PYS765" s="312"/>
      <c r="PYT765" s="312"/>
      <c r="PYU765" s="312"/>
      <c r="PYV765" s="312"/>
      <c r="PYW765" s="312"/>
      <c r="PYX765" s="312"/>
      <c r="PYY765" s="312"/>
      <c r="PYZ765" s="312"/>
      <c r="PZA765" s="312"/>
      <c r="PZB765" s="312"/>
      <c r="PZC765" s="312"/>
      <c r="PZD765" s="312"/>
      <c r="PZE765" s="312"/>
      <c r="PZF765" s="312"/>
      <c r="PZG765" s="312"/>
      <c r="PZH765" s="312"/>
      <c r="PZI765" s="312"/>
      <c r="PZJ765" s="312"/>
      <c r="PZK765" s="312"/>
      <c r="PZL765" s="312"/>
      <c r="PZM765" s="312"/>
      <c r="PZN765" s="312"/>
      <c r="PZO765" s="312"/>
      <c r="PZP765" s="312"/>
      <c r="PZQ765" s="312"/>
      <c r="PZR765" s="312"/>
      <c r="PZS765" s="312"/>
      <c r="PZT765" s="312"/>
      <c r="PZU765" s="312"/>
      <c r="PZV765" s="312"/>
      <c r="PZW765" s="312"/>
      <c r="PZX765" s="312"/>
      <c r="PZY765" s="312"/>
      <c r="PZZ765" s="312"/>
      <c r="QAA765" s="312"/>
      <c r="QAB765" s="312"/>
      <c r="QAC765" s="312"/>
      <c r="QAD765" s="312"/>
      <c r="QAE765" s="312"/>
      <c r="QAF765" s="312"/>
      <c r="QAG765" s="312"/>
      <c r="QAH765" s="312"/>
      <c r="QAI765" s="312"/>
      <c r="QAJ765" s="312"/>
      <c r="QAK765" s="312"/>
      <c r="QAL765" s="312"/>
      <c r="QAM765" s="312"/>
      <c r="QAN765" s="312"/>
      <c r="QAO765" s="312"/>
      <c r="QAP765" s="312"/>
      <c r="QAQ765" s="312"/>
      <c r="QAR765" s="312"/>
      <c r="QAS765" s="312"/>
      <c r="QAT765" s="312"/>
      <c r="QAU765" s="312"/>
      <c r="QAV765" s="312"/>
      <c r="QAW765" s="312"/>
      <c r="QAX765" s="312"/>
      <c r="QAY765" s="312"/>
      <c r="QAZ765" s="312"/>
      <c r="QBA765" s="312"/>
      <c r="QBB765" s="312"/>
      <c r="QBC765" s="312"/>
      <c r="QBD765" s="312"/>
      <c r="QBE765" s="312"/>
      <c r="QBF765" s="312"/>
      <c r="QBG765" s="312"/>
      <c r="QBH765" s="312"/>
      <c r="QBI765" s="312"/>
      <c r="QBJ765" s="312"/>
      <c r="QBK765" s="312"/>
      <c r="QBL765" s="312"/>
      <c r="QBM765" s="312"/>
      <c r="QBN765" s="312"/>
      <c r="QBO765" s="312"/>
      <c r="QBP765" s="312"/>
      <c r="QBQ765" s="312"/>
      <c r="QBR765" s="312"/>
      <c r="QBS765" s="312"/>
      <c r="QBT765" s="312"/>
      <c r="QBU765" s="312"/>
      <c r="QBV765" s="312"/>
      <c r="QBW765" s="312"/>
      <c r="QBX765" s="312"/>
      <c r="QBY765" s="312"/>
      <c r="QBZ765" s="312"/>
      <c r="QCA765" s="312"/>
      <c r="QCB765" s="312"/>
      <c r="QCC765" s="312"/>
      <c r="QCD765" s="312"/>
      <c r="QCE765" s="312"/>
      <c r="QCF765" s="312"/>
      <c r="QCG765" s="312"/>
      <c r="QCH765" s="312"/>
      <c r="QCI765" s="312"/>
      <c r="QCJ765" s="312"/>
      <c r="QCK765" s="312"/>
      <c r="QCL765" s="312"/>
      <c r="QCM765" s="312"/>
      <c r="QCN765" s="312"/>
      <c r="QCO765" s="312"/>
      <c r="QCP765" s="312"/>
      <c r="QCQ765" s="312"/>
      <c r="QCR765" s="312"/>
      <c r="QCS765" s="312"/>
      <c r="QCT765" s="312"/>
      <c r="QCU765" s="312"/>
      <c r="QCV765" s="312"/>
      <c r="QCW765" s="312"/>
      <c r="QCX765" s="312"/>
      <c r="QCY765" s="312"/>
      <c r="QCZ765" s="312"/>
      <c r="QDA765" s="312"/>
      <c r="QDB765" s="312"/>
      <c r="QDC765" s="312"/>
      <c r="QDD765" s="312"/>
      <c r="QDE765" s="312"/>
      <c r="QDF765" s="312"/>
      <c r="QDG765" s="312"/>
      <c r="QDH765" s="312"/>
      <c r="QDI765" s="312"/>
      <c r="QDJ765" s="312"/>
      <c r="QDK765" s="312"/>
      <c r="QDL765" s="312"/>
      <c r="QDM765" s="312"/>
      <c r="QDN765" s="312"/>
      <c r="QDO765" s="312"/>
      <c r="QDP765" s="312"/>
      <c r="QDQ765" s="312"/>
      <c r="QDR765" s="312"/>
      <c r="QDS765" s="312"/>
      <c r="QDT765" s="312"/>
      <c r="QDU765" s="312"/>
      <c r="QDV765" s="312"/>
      <c r="QDW765" s="312"/>
      <c r="QDX765" s="312"/>
      <c r="QDY765" s="312"/>
      <c r="QDZ765" s="312"/>
      <c r="QEA765" s="312"/>
      <c r="QEB765" s="312"/>
      <c r="QEC765" s="312"/>
      <c r="QED765" s="312"/>
      <c r="QEE765" s="312"/>
      <c r="QEF765" s="312"/>
      <c r="QEG765" s="312"/>
      <c r="QEH765" s="312"/>
      <c r="QEI765" s="312"/>
      <c r="QEJ765" s="312"/>
      <c r="QEK765" s="312"/>
      <c r="QEL765" s="312"/>
      <c r="QEM765" s="312"/>
      <c r="QEN765" s="312"/>
      <c r="QEO765" s="312"/>
      <c r="QEP765" s="312"/>
      <c r="QEQ765" s="312"/>
      <c r="QER765" s="312"/>
      <c r="QES765" s="312"/>
      <c r="QET765" s="312"/>
      <c r="QEU765" s="312"/>
      <c r="QEV765" s="312"/>
      <c r="QEW765" s="312"/>
      <c r="QEX765" s="312"/>
      <c r="QEY765" s="312"/>
      <c r="QEZ765" s="312"/>
      <c r="QFA765" s="312"/>
      <c r="QFB765" s="312"/>
      <c r="QFC765" s="312"/>
      <c r="QFD765" s="312"/>
      <c r="QFE765" s="312"/>
      <c r="QFF765" s="312"/>
      <c r="QFG765" s="312"/>
      <c r="QFH765" s="312"/>
      <c r="QFI765" s="312"/>
      <c r="QFJ765" s="312"/>
      <c r="QFK765" s="312"/>
      <c r="QFL765" s="312"/>
      <c r="QFM765" s="312"/>
      <c r="QFN765" s="312"/>
      <c r="QFO765" s="312"/>
      <c r="QFP765" s="312"/>
      <c r="QFQ765" s="312"/>
      <c r="QFR765" s="312"/>
      <c r="QFS765" s="312"/>
      <c r="QFT765" s="312"/>
      <c r="QFU765" s="312"/>
      <c r="QFV765" s="312"/>
      <c r="QFW765" s="312"/>
      <c r="QFX765" s="312"/>
      <c r="QFY765" s="312"/>
      <c r="QFZ765" s="312"/>
      <c r="QGA765" s="312"/>
      <c r="QGB765" s="312"/>
      <c r="QGC765" s="312"/>
      <c r="QGD765" s="312"/>
      <c r="QGE765" s="312"/>
      <c r="QGF765" s="312"/>
      <c r="QGG765" s="312"/>
      <c r="QGH765" s="312"/>
      <c r="QGI765" s="312"/>
      <c r="QGJ765" s="312"/>
      <c r="QGK765" s="312"/>
      <c r="QGL765" s="312"/>
      <c r="QGM765" s="312"/>
      <c r="QGN765" s="312"/>
      <c r="QGO765" s="312"/>
      <c r="QGP765" s="312"/>
      <c r="QGQ765" s="312"/>
      <c r="QGR765" s="312"/>
      <c r="QGS765" s="312"/>
      <c r="QGT765" s="312"/>
      <c r="QGU765" s="312"/>
      <c r="QGV765" s="312"/>
      <c r="QGW765" s="312"/>
      <c r="QGX765" s="312"/>
      <c r="QGY765" s="312"/>
      <c r="QGZ765" s="312"/>
      <c r="QHA765" s="312"/>
      <c r="QHB765" s="312"/>
      <c r="QHC765" s="312"/>
      <c r="QHD765" s="312"/>
      <c r="QHE765" s="312"/>
      <c r="QHF765" s="312"/>
      <c r="QHG765" s="312"/>
      <c r="QHH765" s="312"/>
      <c r="QHI765" s="312"/>
      <c r="QHJ765" s="312"/>
      <c r="QHK765" s="312"/>
      <c r="QHL765" s="312"/>
      <c r="QHM765" s="312"/>
      <c r="QHN765" s="312"/>
      <c r="QHO765" s="312"/>
      <c r="QHP765" s="312"/>
      <c r="QHQ765" s="312"/>
      <c r="QHR765" s="312"/>
      <c r="QHS765" s="312"/>
      <c r="QHT765" s="312"/>
      <c r="QHU765" s="312"/>
      <c r="QHV765" s="312"/>
      <c r="QHW765" s="312"/>
      <c r="QHX765" s="312"/>
      <c r="QHY765" s="312"/>
      <c r="QHZ765" s="312"/>
      <c r="QIA765" s="312"/>
      <c r="QIB765" s="312"/>
      <c r="QIC765" s="312"/>
      <c r="QID765" s="312"/>
      <c r="QIE765" s="312"/>
      <c r="QIF765" s="312"/>
      <c r="QIG765" s="312"/>
      <c r="QIH765" s="312"/>
      <c r="QII765" s="312"/>
      <c r="QIJ765" s="312"/>
      <c r="QIK765" s="312"/>
      <c r="QIL765" s="312"/>
      <c r="QIM765" s="312"/>
      <c r="QIN765" s="312"/>
      <c r="QIO765" s="312"/>
      <c r="QIP765" s="312"/>
      <c r="QIQ765" s="312"/>
      <c r="QIR765" s="312"/>
      <c r="QIS765" s="312"/>
      <c r="QIT765" s="312"/>
      <c r="QIU765" s="312"/>
      <c r="QIV765" s="312"/>
      <c r="QIW765" s="312"/>
      <c r="QIX765" s="312"/>
      <c r="QIY765" s="312"/>
      <c r="QIZ765" s="312"/>
      <c r="QJA765" s="312"/>
      <c r="QJB765" s="312"/>
      <c r="QJC765" s="312"/>
      <c r="QJD765" s="312"/>
      <c r="QJE765" s="312"/>
      <c r="QJF765" s="312"/>
      <c r="QJG765" s="312"/>
      <c r="QJH765" s="312"/>
      <c r="QJI765" s="312"/>
      <c r="QJJ765" s="312"/>
      <c r="QJK765" s="312"/>
      <c r="QJL765" s="312"/>
      <c r="QJM765" s="312"/>
      <c r="QJN765" s="312"/>
      <c r="QJO765" s="312"/>
      <c r="QJP765" s="312"/>
      <c r="QJQ765" s="312"/>
      <c r="QJR765" s="312"/>
      <c r="QJS765" s="312"/>
      <c r="QJT765" s="312"/>
      <c r="QJU765" s="312"/>
      <c r="QJV765" s="312"/>
      <c r="QJW765" s="312"/>
      <c r="QJX765" s="312"/>
      <c r="QJY765" s="312"/>
      <c r="QJZ765" s="312"/>
      <c r="QKA765" s="312"/>
      <c r="QKB765" s="312"/>
      <c r="QKC765" s="312"/>
      <c r="QKD765" s="312"/>
      <c r="QKE765" s="312"/>
      <c r="QKF765" s="312"/>
      <c r="QKG765" s="312"/>
      <c r="QKH765" s="312"/>
      <c r="QKI765" s="312"/>
      <c r="QKJ765" s="312"/>
      <c r="QKK765" s="312"/>
      <c r="QKL765" s="312"/>
      <c r="QKM765" s="312"/>
      <c r="QKN765" s="312"/>
      <c r="QKO765" s="312"/>
      <c r="QKP765" s="312"/>
      <c r="QKQ765" s="312"/>
      <c r="QKR765" s="312"/>
      <c r="QKS765" s="312"/>
      <c r="QKT765" s="312"/>
      <c r="QKU765" s="312"/>
      <c r="QKV765" s="312"/>
      <c r="QKW765" s="312"/>
      <c r="QKX765" s="312"/>
      <c r="QKY765" s="312"/>
      <c r="QKZ765" s="312"/>
      <c r="QLA765" s="312"/>
      <c r="QLB765" s="312"/>
      <c r="QLC765" s="312"/>
      <c r="QLD765" s="312"/>
      <c r="QLE765" s="312"/>
      <c r="QLF765" s="312"/>
      <c r="QLG765" s="312"/>
      <c r="QLH765" s="312"/>
      <c r="QLI765" s="312"/>
      <c r="QLJ765" s="312"/>
      <c r="QLK765" s="312"/>
      <c r="QLL765" s="312"/>
      <c r="QLM765" s="312"/>
      <c r="QLN765" s="312"/>
      <c r="QLO765" s="312"/>
      <c r="QLP765" s="312"/>
      <c r="QLQ765" s="312"/>
      <c r="QLR765" s="312"/>
      <c r="QLS765" s="312"/>
      <c r="QLT765" s="312"/>
      <c r="QLU765" s="312"/>
      <c r="QLV765" s="312"/>
      <c r="QLW765" s="312"/>
      <c r="QLX765" s="312"/>
      <c r="QLY765" s="312"/>
      <c r="QLZ765" s="312"/>
      <c r="QMA765" s="312"/>
      <c r="QMB765" s="312"/>
      <c r="QMC765" s="312"/>
      <c r="QMD765" s="312"/>
      <c r="QME765" s="312"/>
      <c r="QMF765" s="312"/>
      <c r="QMG765" s="312"/>
      <c r="QMH765" s="312"/>
      <c r="QMI765" s="312"/>
      <c r="QMJ765" s="312"/>
      <c r="QMK765" s="312"/>
      <c r="QML765" s="312"/>
      <c r="QMM765" s="312"/>
      <c r="QMN765" s="312"/>
      <c r="QMO765" s="312"/>
      <c r="QMP765" s="312"/>
      <c r="QMQ765" s="312"/>
      <c r="QMR765" s="312"/>
      <c r="QMS765" s="312"/>
      <c r="QMT765" s="312"/>
      <c r="QMU765" s="312"/>
      <c r="QMV765" s="312"/>
      <c r="QMW765" s="312"/>
      <c r="QMX765" s="312"/>
      <c r="QMY765" s="312"/>
      <c r="QMZ765" s="312"/>
      <c r="QNA765" s="312"/>
      <c r="QNB765" s="312"/>
      <c r="QNC765" s="312"/>
      <c r="QND765" s="312"/>
      <c r="QNE765" s="312"/>
      <c r="QNF765" s="312"/>
      <c r="QNG765" s="312"/>
      <c r="QNH765" s="312"/>
      <c r="QNI765" s="312"/>
      <c r="QNJ765" s="312"/>
      <c r="QNK765" s="312"/>
      <c r="QNL765" s="312"/>
      <c r="QNM765" s="312"/>
      <c r="QNN765" s="312"/>
      <c r="QNO765" s="312"/>
      <c r="QNP765" s="312"/>
      <c r="QNQ765" s="312"/>
      <c r="QNR765" s="312"/>
      <c r="QNS765" s="312"/>
      <c r="QNT765" s="312"/>
      <c r="QNU765" s="312"/>
      <c r="QNV765" s="312"/>
      <c r="QNW765" s="312"/>
      <c r="QNX765" s="312"/>
      <c r="QNY765" s="312"/>
      <c r="QNZ765" s="312"/>
      <c r="QOA765" s="312"/>
      <c r="QOB765" s="312"/>
      <c r="QOC765" s="312"/>
      <c r="QOD765" s="312"/>
      <c r="QOE765" s="312"/>
      <c r="QOF765" s="312"/>
      <c r="QOG765" s="312"/>
      <c r="QOH765" s="312"/>
      <c r="QOI765" s="312"/>
      <c r="QOJ765" s="312"/>
      <c r="QOK765" s="312"/>
      <c r="QOL765" s="312"/>
      <c r="QOM765" s="312"/>
      <c r="QON765" s="312"/>
      <c r="QOO765" s="312"/>
      <c r="QOP765" s="312"/>
      <c r="QOQ765" s="312"/>
      <c r="QOR765" s="312"/>
      <c r="QOS765" s="312"/>
      <c r="QOT765" s="312"/>
      <c r="QOU765" s="312"/>
      <c r="QOV765" s="312"/>
      <c r="QOW765" s="312"/>
      <c r="QOX765" s="312"/>
      <c r="QOY765" s="312"/>
      <c r="QOZ765" s="312"/>
      <c r="QPA765" s="312"/>
      <c r="QPB765" s="312"/>
      <c r="QPC765" s="312"/>
      <c r="QPD765" s="312"/>
      <c r="QPE765" s="312"/>
      <c r="QPF765" s="312"/>
      <c r="QPG765" s="312"/>
      <c r="QPH765" s="312"/>
      <c r="QPI765" s="312"/>
      <c r="QPJ765" s="312"/>
      <c r="QPK765" s="312"/>
      <c r="QPL765" s="312"/>
      <c r="QPM765" s="312"/>
      <c r="QPN765" s="312"/>
      <c r="QPO765" s="312"/>
      <c r="QPP765" s="312"/>
      <c r="QPQ765" s="312"/>
      <c r="QPR765" s="312"/>
      <c r="QPS765" s="312"/>
      <c r="QPT765" s="312"/>
      <c r="QPU765" s="312"/>
      <c r="QPV765" s="312"/>
      <c r="QPW765" s="312"/>
      <c r="QPX765" s="312"/>
      <c r="QPY765" s="312"/>
      <c r="QPZ765" s="312"/>
      <c r="QQA765" s="312"/>
      <c r="QQB765" s="312"/>
      <c r="QQC765" s="312"/>
      <c r="QQD765" s="312"/>
      <c r="QQE765" s="312"/>
      <c r="QQF765" s="312"/>
      <c r="QQG765" s="312"/>
      <c r="QQH765" s="312"/>
      <c r="QQI765" s="312"/>
      <c r="QQJ765" s="312"/>
      <c r="QQK765" s="312"/>
      <c r="QQL765" s="312"/>
      <c r="QQM765" s="312"/>
      <c r="QQN765" s="312"/>
      <c r="QQO765" s="312"/>
      <c r="QQP765" s="312"/>
      <c r="QQQ765" s="312"/>
      <c r="QQR765" s="312"/>
      <c r="QQS765" s="312"/>
      <c r="QQT765" s="312"/>
      <c r="QQU765" s="312"/>
      <c r="QQV765" s="312"/>
      <c r="QQW765" s="312"/>
      <c r="QQX765" s="312"/>
      <c r="QQY765" s="312"/>
      <c r="QQZ765" s="312"/>
      <c r="QRA765" s="312"/>
      <c r="QRB765" s="312"/>
      <c r="QRC765" s="312"/>
      <c r="QRD765" s="312"/>
      <c r="QRE765" s="312"/>
      <c r="QRF765" s="312"/>
      <c r="QRG765" s="312"/>
      <c r="QRH765" s="312"/>
      <c r="QRI765" s="312"/>
      <c r="QRJ765" s="312"/>
      <c r="QRK765" s="312"/>
      <c r="QRL765" s="312"/>
      <c r="QRM765" s="312"/>
      <c r="QRN765" s="312"/>
      <c r="QRO765" s="312"/>
      <c r="QRP765" s="312"/>
      <c r="QRQ765" s="312"/>
      <c r="QRR765" s="312"/>
      <c r="QRS765" s="312"/>
      <c r="QRT765" s="312"/>
      <c r="QRU765" s="312"/>
      <c r="QRV765" s="312"/>
      <c r="QRW765" s="312"/>
      <c r="QRX765" s="312"/>
      <c r="QRY765" s="312"/>
      <c r="QRZ765" s="312"/>
      <c r="QSA765" s="312"/>
      <c r="QSB765" s="312"/>
      <c r="QSC765" s="312"/>
      <c r="QSD765" s="312"/>
      <c r="QSE765" s="312"/>
      <c r="QSF765" s="312"/>
      <c r="QSG765" s="312"/>
      <c r="QSH765" s="312"/>
      <c r="QSI765" s="312"/>
      <c r="QSJ765" s="312"/>
      <c r="QSK765" s="312"/>
      <c r="QSL765" s="312"/>
      <c r="QSM765" s="312"/>
      <c r="QSN765" s="312"/>
      <c r="QSO765" s="312"/>
      <c r="QSP765" s="312"/>
      <c r="QSQ765" s="312"/>
      <c r="QSR765" s="312"/>
      <c r="QSS765" s="312"/>
      <c r="QST765" s="312"/>
      <c r="QSU765" s="312"/>
      <c r="QSV765" s="312"/>
      <c r="QSW765" s="312"/>
      <c r="QSX765" s="312"/>
      <c r="QSY765" s="312"/>
      <c r="QSZ765" s="312"/>
      <c r="QTA765" s="312"/>
      <c r="QTB765" s="312"/>
      <c r="QTC765" s="312"/>
      <c r="QTD765" s="312"/>
      <c r="QTE765" s="312"/>
      <c r="QTF765" s="312"/>
      <c r="QTG765" s="312"/>
      <c r="QTH765" s="312"/>
      <c r="QTI765" s="312"/>
      <c r="QTJ765" s="312"/>
      <c r="QTK765" s="312"/>
      <c r="QTL765" s="312"/>
      <c r="QTM765" s="312"/>
      <c r="QTN765" s="312"/>
      <c r="QTO765" s="312"/>
      <c r="QTP765" s="312"/>
      <c r="QTQ765" s="312"/>
      <c r="QTR765" s="312"/>
      <c r="QTS765" s="312"/>
      <c r="QTT765" s="312"/>
      <c r="QTU765" s="312"/>
      <c r="QTV765" s="312"/>
      <c r="QTW765" s="312"/>
      <c r="QTX765" s="312"/>
      <c r="QTY765" s="312"/>
      <c r="QTZ765" s="312"/>
      <c r="QUA765" s="312"/>
      <c r="QUB765" s="312"/>
      <c r="QUC765" s="312"/>
      <c r="QUD765" s="312"/>
      <c r="QUE765" s="312"/>
      <c r="QUF765" s="312"/>
      <c r="QUG765" s="312"/>
      <c r="QUH765" s="312"/>
      <c r="QUI765" s="312"/>
      <c r="QUJ765" s="312"/>
      <c r="QUK765" s="312"/>
      <c r="QUL765" s="312"/>
      <c r="QUM765" s="312"/>
      <c r="QUN765" s="312"/>
      <c r="QUO765" s="312"/>
      <c r="QUP765" s="312"/>
      <c r="QUQ765" s="312"/>
      <c r="QUR765" s="312"/>
      <c r="QUS765" s="312"/>
      <c r="QUT765" s="312"/>
      <c r="QUU765" s="312"/>
      <c r="QUV765" s="312"/>
      <c r="QUW765" s="312"/>
      <c r="QUX765" s="312"/>
      <c r="QUY765" s="312"/>
      <c r="QUZ765" s="312"/>
      <c r="QVA765" s="312"/>
      <c r="QVB765" s="312"/>
      <c r="QVC765" s="312"/>
      <c r="QVD765" s="312"/>
      <c r="QVE765" s="312"/>
      <c r="QVF765" s="312"/>
      <c r="QVG765" s="312"/>
      <c r="QVH765" s="312"/>
      <c r="QVI765" s="312"/>
      <c r="QVJ765" s="312"/>
      <c r="QVK765" s="312"/>
      <c r="QVL765" s="312"/>
      <c r="QVM765" s="312"/>
      <c r="QVN765" s="312"/>
      <c r="QVO765" s="312"/>
      <c r="QVP765" s="312"/>
      <c r="QVQ765" s="312"/>
      <c r="QVR765" s="312"/>
      <c r="QVS765" s="312"/>
      <c r="QVT765" s="312"/>
      <c r="QVU765" s="312"/>
      <c r="QVV765" s="312"/>
      <c r="QVW765" s="312"/>
      <c r="QVX765" s="312"/>
      <c r="QVY765" s="312"/>
      <c r="QVZ765" s="312"/>
      <c r="QWA765" s="312"/>
      <c r="QWB765" s="312"/>
      <c r="QWC765" s="312"/>
      <c r="QWD765" s="312"/>
      <c r="QWE765" s="312"/>
      <c r="QWF765" s="312"/>
      <c r="QWG765" s="312"/>
      <c r="QWH765" s="312"/>
      <c r="QWI765" s="312"/>
      <c r="QWJ765" s="312"/>
      <c r="QWK765" s="312"/>
      <c r="QWL765" s="312"/>
      <c r="QWM765" s="312"/>
      <c r="QWN765" s="312"/>
      <c r="QWO765" s="312"/>
      <c r="QWP765" s="312"/>
      <c r="QWQ765" s="312"/>
      <c r="QWR765" s="312"/>
      <c r="QWS765" s="312"/>
      <c r="QWT765" s="312"/>
      <c r="QWU765" s="312"/>
      <c r="QWV765" s="312"/>
      <c r="QWW765" s="312"/>
      <c r="QWX765" s="312"/>
      <c r="QWY765" s="312"/>
      <c r="QWZ765" s="312"/>
      <c r="QXA765" s="312"/>
      <c r="QXB765" s="312"/>
      <c r="QXC765" s="312"/>
      <c r="QXD765" s="312"/>
      <c r="QXE765" s="312"/>
      <c r="QXF765" s="312"/>
      <c r="QXG765" s="312"/>
      <c r="QXH765" s="312"/>
      <c r="QXI765" s="312"/>
      <c r="QXJ765" s="312"/>
      <c r="QXK765" s="312"/>
      <c r="QXL765" s="312"/>
      <c r="QXM765" s="312"/>
      <c r="QXN765" s="312"/>
      <c r="QXO765" s="312"/>
      <c r="QXP765" s="312"/>
      <c r="QXQ765" s="312"/>
      <c r="QXR765" s="312"/>
      <c r="QXS765" s="312"/>
      <c r="QXT765" s="312"/>
      <c r="QXU765" s="312"/>
      <c r="QXV765" s="312"/>
      <c r="QXW765" s="312"/>
      <c r="QXX765" s="312"/>
      <c r="QXY765" s="312"/>
      <c r="QXZ765" s="312"/>
      <c r="QYA765" s="312"/>
      <c r="QYB765" s="312"/>
      <c r="QYC765" s="312"/>
      <c r="QYD765" s="312"/>
      <c r="QYE765" s="312"/>
      <c r="QYF765" s="312"/>
      <c r="QYG765" s="312"/>
      <c r="QYH765" s="312"/>
      <c r="QYI765" s="312"/>
      <c r="QYJ765" s="312"/>
      <c r="QYK765" s="312"/>
      <c r="QYL765" s="312"/>
      <c r="QYM765" s="312"/>
      <c r="QYN765" s="312"/>
      <c r="QYO765" s="312"/>
      <c r="QYP765" s="312"/>
      <c r="QYQ765" s="312"/>
      <c r="QYR765" s="312"/>
      <c r="QYS765" s="312"/>
      <c r="QYT765" s="312"/>
      <c r="QYU765" s="312"/>
      <c r="QYV765" s="312"/>
      <c r="QYW765" s="312"/>
      <c r="QYX765" s="312"/>
      <c r="QYY765" s="312"/>
      <c r="QYZ765" s="312"/>
      <c r="QZA765" s="312"/>
      <c r="QZB765" s="312"/>
      <c r="QZC765" s="312"/>
      <c r="QZD765" s="312"/>
      <c r="QZE765" s="312"/>
      <c r="QZF765" s="312"/>
      <c r="QZG765" s="312"/>
      <c r="QZH765" s="312"/>
      <c r="QZI765" s="312"/>
      <c r="QZJ765" s="312"/>
      <c r="QZK765" s="312"/>
      <c r="QZL765" s="312"/>
      <c r="QZM765" s="312"/>
      <c r="QZN765" s="312"/>
      <c r="QZO765" s="312"/>
      <c r="QZP765" s="312"/>
      <c r="QZQ765" s="312"/>
      <c r="QZR765" s="312"/>
      <c r="QZS765" s="312"/>
      <c r="QZT765" s="312"/>
      <c r="QZU765" s="312"/>
      <c r="QZV765" s="312"/>
      <c r="QZW765" s="312"/>
      <c r="QZX765" s="312"/>
      <c r="QZY765" s="312"/>
      <c r="QZZ765" s="312"/>
      <c r="RAA765" s="312"/>
      <c r="RAB765" s="312"/>
      <c r="RAC765" s="312"/>
      <c r="RAD765" s="312"/>
      <c r="RAE765" s="312"/>
      <c r="RAF765" s="312"/>
      <c r="RAG765" s="312"/>
      <c r="RAH765" s="312"/>
      <c r="RAI765" s="312"/>
      <c r="RAJ765" s="312"/>
      <c r="RAK765" s="312"/>
      <c r="RAL765" s="312"/>
      <c r="RAM765" s="312"/>
      <c r="RAN765" s="312"/>
      <c r="RAO765" s="312"/>
      <c r="RAP765" s="312"/>
      <c r="RAQ765" s="312"/>
      <c r="RAR765" s="312"/>
      <c r="RAS765" s="312"/>
      <c r="RAT765" s="312"/>
      <c r="RAU765" s="312"/>
      <c r="RAV765" s="312"/>
      <c r="RAW765" s="312"/>
      <c r="RAX765" s="312"/>
      <c r="RAY765" s="312"/>
      <c r="RAZ765" s="312"/>
      <c r="RBA765" s="312"/>
      <c r="RBB765" s="312"/>
      <c r="RBC765" s="312"/>
      <c r="RBD765" s="312"/>
      <c r="RBE765" s="312"/>
      <c r="RBF765" s="312"/>
      <c r="RBG765" s="312"/>
      <c r="RBH765" s="312"/>
      <c r="RBI765" s="312"/>
      <c r="RBJ765" s="312"/>
      <c r="RBK765" s="312"/>
      <c r="RBL765" s="312"/>
      <c r="RBM765" s="312"/>
      <c r="RBN765" s="312"/>
      <c r="RBO765" s="312"/>
      <c r="RBP765" s="312"/>
      <c r="RBQ765" s="312"/>
      <c r="RBR765" s="312"/>
      <c r="RBS765" s="312"/>
      <c r="RBT765" s="312"/>
      <c r="RBU765" s="312"/>
      <c r="RBV765" s="312"/>
      <c r="RBW765" s="312"/>
      <c r="RBX765" s="312"/>
      <c r="RBY765" s="312"/>
      <c r="RBZ765" s="312"/>
      <c r="RCA765" s="312"/>
      <c r="RCB765" s="312"/>
      <c r="RCC765" s="312"/>
      <c r="RCD765" s="312"/>
      <c r="RCE765" s="312"/>
      <c r="RCF765" s="312"/>
      <c r="RCG765" s="312"/>
      <c r="RCH765" s="312"/>
      <c r="RCI765" s="312"/>
      <c r="RCJ765" s="312"/>
      <c r="RCK765" s="312"/>
      <c r="RCL765" s="312"/>
      <c r="RCM765" s="312"/>
      <c r="RCN765" s="312"/>
      <c r="RCO765" s="312"/>
      <c r="RCP765" s="312"/>
      <c r="RCQ765" s="312"/>
      <c r="RCR765" s="312"/>
      <c r="RCS765" s="312"/>
      <c r="RCT765" s="312"/>
      <c r="RCU765" s="312"/>
      <c r="RCV765" s="312"/>
      <c r="RCW765" s="312"/>
      <c r="RCX765" s="312"/>
      <c r="RCY765" s="312"/>
      <c r="RCZ765" s="312"/>
      <c r="RDA765" s="312"/>
      <c r="RDB765" s="312"/>
      <c r="RDC765" s="312"/>
      <c r="RDD765" s="312"/>
      <c r="RDE765" s="312"/>
      <c r="RDF765" s="312"/>
      <c r="RDG765" s="312"/>
      <c r="RDH765" s="312"/>
      <c r="RDI765" s="312"/>
      <c r="RDJ765" s="312"/>
      <c r="RDK765" s="312"/>
      <c r="RDL765" s="312"/>
      <c r="RDM765" s="312"/>
      <c r="RDN765" s="312"/>
      <c r="RDO765" s="312"/>
      <c r="RDP765" s="312"/>
      <c r="RDQ765" s="312"/>
      <c r="RDR765" s="312"/>
      <c r="RDS765" s="312"/>
      <c r="RDT765" s="312"/>
      <c r="RDU765" s="312"/>
      <c r="RDV765" s="312"/>
      <c r="RDW765" s="312"/>
      <c r="RDX765" s="312"/>
      <c r="RDY765" s="312"/>
      <c r="RDZ765" s="312"/>
      <c r="REA765" s="312"/>
      <c r="REB765" s="312"/>
      <c r="REC765" s="312"/>
      <c r="RED765" s="312"/>
      <c r="REE765" s="312"/>
      <c r="REF765" s="312"/>
      <c r="REG765" s="312"/>
      <c r="REH765" s="312"/>
      <c r="REI765" s="312"/>
      <c r="REJ765" s="312"/>
      <c r="REK765" s="312"/>
      <c r="REL765" s="312"/>
      <c r="REM765" s="312"/>
      <c r="REN765" s="312"/>
      <c r="REO765" s="312"/>
      <c r="REP765" s="312"/>
      <c r="REQ765" s="312"/>
      <c r="RER765" s="312"/>
      <c r="RES765" s="312"/>
      <c r="RET765" s="312"/>
      <c r="REU765" s="312"/>
      <c r="REV765" s="312"/>
      <c r="REW765" s="312"/>
      <c r="REX765" s="312"/>
      <c r="REY765" s="312"/>
      <c r="REZ765" s="312"/>
      <c r="RFA765" s="312"/>
      <c r="RFB765" s="312"/>
      <c r="RFC765" s="312"/>
      <c r="RFD765" s="312"/>
      <c r="RFE765" s="312"/>
      <c r="RFF765" s="312"/>
      <c r="RFG765" s="312"/>
      <c r="RFH765" s="312"/>
      <c r="RFI765" s="312"/>
      <c r="RFJ765" s="312"/>
      <c r="RFK765" s="312"/>
      <c r="RFL765" s="312"/>
      <c r="RFM765" s="312"/>
      <c r="RFN765" s="312"/>
      <c r="RFO765" s="312"/>
      <c r="RFP765" s="312"/>
      <c r="RFQ765" s="312"/>
      <c r="RFR765" s="312"/>
      <c r="RFS765" s="312"/>
      <c r="RFT765" s="312"/>
      <c r="RFU765" s="312"/>
      <c r="RFV765" s="312"/>
      <c r="RFW765" s="312"/>
      <c r="RFX765" s="312"/>
      <c r="RFY765" s="312"/>
      <c r="RFZ765" s="312"/>
      <c r="RGA765" s="312"/>
      <c r="RGB765" s="312"/>
      <c r="RGC765" s="312"/>
      <c r="RGD765" s="312"/>
      <c r="RGE765" s="312"/>
      <c r="RGF765" s="312"/>
      <c r="RGG765" s="312"/>
      <c r="RGH765" s="312"/>
      <c r="RGI765" s="312"/>
      <c r="RGJ765" s="312"/>
      <c r="RGK765" s="312"/>
      <c r="RGL765" s="312"/>
      <c r="RGM765" s="312"/>
      <c r="RGN765" s="312"/>
      <c r="RGO765" s="312"/>
      <c r="RGP765" s="312"/>
      <c r="RGQ765" s="312"/>
      <c r="RGR765" s="312"/>
      <c r="RGS765" s="312"/>
      <c r="RGT765" s="312"/>
      <c r="RGU765" s="312"/>
      <c r="RGV765" s="312"/>
      <c r="RGW765" s="312"/>
      <c r="RGX765" s="312"/>
      <c r="RGY765" s="312"/>
      <c r="RGZ765" s="312"/>
      <c r="RHA765" s="312"/>
      <c r="RHB765" s="312"/>
      <c r="RHC765" s="312"/>
      <c r="RHD765" s="312"/>
      <c r="RHE765" s="312"/>
      <c r="RHF765" s="312"/>
      <c r="RHG765" s="312"/>
      <c r="RHH765" s="312"/>
      <c r="RHI765" s="312"/>
      <c r="RHJ765" s="312"/>
      <c r="RHK765" s="312"/>
      <c r="RHL765" s="312"/>
      <c r="RHM765" s="312"/>
      <c r="RHN765" s="312"/>
      <c r="RHO765" s="312"/>
      <c r="RHP765" s="312"/>
      <c r="RHQ765" s="312"/>
      <c r="RHR765" s="312"/>
      <c r="RHS765" s="312"/>
      <c r="RHT765" s="312"/>
      <c r="RHU765" s="312"/>
      <c r="RHV765" s="312"/>
      <c r="RHW765" s="312"/>
      <c r="RHX765" s="312"/>
      <c r="RHY765" s="312"/>
      <c r="RHZ765" s="312"/>
      <c r="RIA765" s="312"/>
      <c r="RIB765" s="312"/>
      <c r="RIC765" s="312"/>
      <c r="RID765" s="312"/>
      <c r="RIE765" s="312"/>
      <c r="RIF765" s="312"/>
      <c r="RIG765" s="312"/>
      <c r="RIH765" s="312"/>
      <c r="RII765" s="312"/>
      <c r="RIJ765" s="312"/>
      <c r="RIK765" s="312"/>
      <c r="RIL765" s="312"/>
      <c r="RIM765" s="312"/>
      <c r="RIN765" s="312"/>
      <c r="RIO765" s="312"/>
      <c r="RIP765" s="312"/>
      <c r="RIQ765" s="312"/>
      <c r="RIR765" s="312"/>
      <c r="RIS765" s="312"/>
      <c r="RIT765" s="312"/>
      <c r="RIU765" s="312"/>
      <c r="RIV765" s="312"/>
      <c r="RIW765" s="312"/>
      <c r="RIX765" s="312"/>
      <c r="RIY765" s="312"/>
      <c r="RIZ765" s="312"/>
      <c r="RJA765" s="312"/>
      <c r="RJB765" s="312"/>
      <c r="RJC765" s="312"/>
      <c r="RJD765" s="312"/>
      <c r="RJE765" s="312"/>
      <c r="RJF765" s="312"/>
      <c r="RJG765" s="312"/>
      <c r="RJH765" s="312"/>
      <c r="RJI765" s="312"/>
      <c r="RJJ765" s="312"/>
      <c r="RJK765" s="312"/>
      <c r="RJL765" s="312"/>
      <c r="RJM765" s="312"/>
      <c r="RJN765" s="312"/>
      <c r="RJO765" s="312"/>
      <c r="RJP765" s="312"/>
      <c r="RJQ765" s="312"/>
      <c r="RJR765" s="312"/>
      <c r="RJS765" s="312"/>
      <c r="RJT765" s="312"/>
      <c r="RJU765" s="312"/>
      <c r="RJV765" s="312"/>
      <c r="RJW765" s="312"/>
      <c r="RJX765" s="312"/>
      <c r="RJY765" s="312"/>
      <c r="RJZ765" s="312"/>
      <c r="RKA765" s="312"/>
      <c r="RKB765" s="312"/>
      <c r="RKC765" s="312"/>
      <c r="RKD765" s="312"/>
      <c r="RKE765" s="312"/>
      <c r="RKF765" s="312"/>
      <c r="RKG765" s="312"/>
      <c r="RKH765" s="312"/>
      <c r="RKI765" s="312"/>
      <c r="RKJ765" s="312"/>
      <c r="RKK765" s="312"/>
      <c r="RKL765" s="312"/>
      <c r="RKM765" s="312"/>
      <c r="RKN765" s="312"/>
      <c r="RKO765" s="312"/>
      <c r="RKP765" s="312"/>
      <c r="RKQ765" s="312"/>
      <c r="RKR765" s="312"/>
      <c r="RKS765" s="312"/>
      <c r="RKT765" s="312"/>
      <c r="RKU765" s="312"/>
      <c r="RKV765" s="312"/>
      <c r="RKW765" s="312"/>
      <c r="RKX765" s="312"/>
      <c r="RKY765" s="312"/>
      <c r="RKZ765" s="312"/>
      <c r="RLA765" s="312"/>
      <c r="RLB765" s="312"/>
      <c r="RLC765" s="312"/>
      <c r="RLD765" s="312"/>
      <c r="RLE765" s="312"/>
      <c r="RLF765" s="312"/>
      <c r="RLG765" s="312"/>
      <c r="RLH765" s="312"/>
      <c r="RLI765" s="312"/>
      <c r="RLJ765" s="312"/>
      <c r="RLK765" s="312"/>
      <c r="RLL765" s="312"/>
      <c r="RLM765" s="312"/>
      <c r="RLN765" s="312"/>
      <c r="RLO765" s="312"/>
      <c r="RLP765" s="312"/>
      <c r="RLQ765" s="312"/>
      <c r="RLR765" s="312"/>
      <c r="RLS765" s="312"/>
      <c r="RLT765" s="312"/>
      <c r="RLU765" s="312"/>
      <c r="RLV765" s="312"/>
      <c r="RLW765" s="312"/>
      <c r="RLX765" s="312"/>
      <c r="RLY765" s="312"/>
      <c r="RLZ765" s="312"/>
      <c r="RMA765" s="312"/>
      <c r="RMB765" s="312"/>
      <c r="RMC765" s="312"/>
      <c r="RMD765" s="312"/>
      <c r="RME765" s="312"/>
      <c r="RMF765" s="312"/>
      <c r="RMG765" s="312"/>
      <c r="RMH765" s="312"/>
      <c r="RMI765" s="312"/>
      <c r="RMJ765" s="312"/>
      <c r="RMK765" s="312"/>
      <c r="RML765" s="312"/>
      <c r="RMM765" s="312"/>
      <c r="RMN765" s="312"/>
      <c r="RMO765" s="312"/>
      <c r="RMP765" s="312"/>
      <c r="RMQ765" s="312"/>
      <c r="RMR765" s="312"/>
      <c r="RMS765" s="312"/>
      <c r="RMT765" s="312"/>
      <c r="RMU765" s="312"/>
      <c r="RMV765" s="312"/>
      <c r="RMW765" s="312"/>
      <c r="RMX765" s="312"/>
      <c r="RMY765" s="312"/>
      <c r="RMZ765" s="312"/>
      <c r="RNA765" s="312"/>
      <c r="RNB765" s="312"/>
      <c r="RNC765" s="312"/>
      <c r="RND765" s="312"/>
      <c r="RNE765" s="312"/>
      <c r="RNF765" s="312"/>
      <c r="RNG765" s="312"/>
      <c r="RNH765" s="312"/>
      <c r="RNI765" s="312"/>
      <c r="RNJ765" s="312"/>
      <c r="RNK765" s="312"/>
      <c r="RNL765" s="312"/>
      <c r="RNM765" s="312"/>
      <c r="RNN765" s="312"/>
      <c r="RNO765" s="312"/>
      <c r="RNP765" s="312"/>
      <c r="RNQ765" s="312"/>
      <c r="RNR765" s="312"/>
      <c r="RNS765" s="312"/>
      <c r="RNT765" s="312"/>
      <c r="RNU765" s="312"/>
      <c r="RNV765" s="312"/>
      <c r="RNW765" s="312"/>
      <c r="RNX765" s="312"/>
      <c r="RNY765" s="312"/>
      <c r="RNZ765" s="312"/>
      <c r="ROA765" s="312"/>
      <c r="ROB765" s="312"/>
      <c r="ROC765" s="312"/>
      <c r="ROD765" s="312"/>
      <c r="ROE765" s="312"/>
      <c r="ROF765" s="312"/>
      <c r="ROG765" s="312"/>
      <c r="ROH765" s="312"/>
      <c r="ROI765" s="312"/>
      <c r="ROJ765" s="312"/>
      <c r="ROK765" s="312"/>
      <c r="ROL765" s="312"/>
      <c r="ROM765" s="312"/>
      <c r="RON765" s="312"/>
      <c r="ROO765" s="312"/>
      <c r="ROP765" s="312"/>
      <c r="ROQ765" s="312"/>
      <c r="ROR765" s="312"/>
      <c r="ROS765" s="312"/>
      <c r="ROT765" s="312"/>
      <c r="ROU765" s="312"/>
      <c r="ROV765" s="312"/>
      <c r="ROW765" s="312"/>
      <c r="ROX765" s="312"/>
      <c r="ROY765" s="312"/>
      <c r="ROZ765" s="312"/>
      <c r="RPA765" s="312"/>
      <c r="RPB765" s="312"/>
      <c r="RPC765" s="312"/>
      <c r="RPD765" s="312"/>
      <c r="RPE765" s="312"/>
      <c r="RPF765" s="312"/>
      <c r="RPG765" s="312"/>
      <c r="RPH765" s="312"/>
      <c r="RPI765" s="312"/>
      <c r="RPJ765" s="312"/>
      <c r="RPK765" s="312"/>
      <c r="RPL765" s="312"/>
      <c r="RPM765" s="312"/>
      <c r="RPN765" s="312"/>
      <c r="RPO765" s="312"/>
      <c r="RPP765" s="312"/>
      <c r="RPQ765" s="312"/>
      <c r="RPR765" s="312"/>
      <c r="RPS765" s="312"/>
      <c r="RPT765" s="312"/>
      <c r="RPU765" s="312"/>
      <c r="RPV765" s="312"/>
      <c r="RPW765" s="312"/>
      <c r="RPX765" s="312"/>
      <c r="RPY765" s="312"/>
      <c r="RPZ765" s="312"/>
      <c r="RQA765" s="312"/>
      <c r="RQB765" s="312"/>
      <c r="RQC765" s="312"/>
      <c r="RQD765" s="312"/>
      <c r="RQE765" s="312"/>
      <c r="RQF765" s="312"/>
      <c r="RQG765" s="312"/>
      <c r="RQH765" s="312"/>
      <c r="RQI765" s="312"/>
      <c r="RQJ765" s="312"/>
      <c r="RQK765" s="312"/>
      <c r="RQL765" s="312"/>
      <c r="RQM765" s="312"/>
      <c r="RQN765" s="312"/>
      <c r="RQO765" s="312"/>
      <c r="RQP765" s="312"/>
      <c r="RQQ765" s="312"/>
      <c r="RQR765" s="312"/>
      <c r="RQS765" s="312"/>
      <c r="RQT765" s="312"/>
      <c r="RQU765" s="312"/>
      <c r="RQV765" s="312"/>
      <c r="RQW765" s="312"/>
      <c r="RQX765" s="312"/>
      <c r="RQY765" s="312"/>
      <c r="RQZ765" s="312"/>
      <c r="RRA765" s="312"/>
      <c r="RRB765" s="312"/>
      <c r="RRC765" s="312"/>
      <c r="RRD765" s="312"/>
      <c r="RRE765" s="312"/>
      <c r="RRF765" s="312"/>
      <c r="RRG765" s="312"/>
      <c r="RRH765" s="312"/>
      <c r="RRI765" s="312"/>
      <c r="RRJ765" s="312"/>
      <c r="RRK765" s="312"/>
      <c r="RRL765" s="312"/>
      <c r="RRM765" s="312"/>
      <c r="RRN765" s="312"/>
      <c r="RRO765" s="312"/>
      <c r="RRP765" s="312"/>
      <c r="RRQ765" s="312"/>
      <c r="RRR765" s="312"/>
      <c r="RRS765" s="312"/>
      <c r="RRT765" s="312"/>
      <c r="RRU765" s="312"/>
      <c r="RRV765" s="312"/>
      <c r="RRW765" s="312"/>
      <c r="RRX765" s="312"/>
      <c r="RRY765" s="312"/>
      <c r="RRZ765" s="312"/>
      <c r="RSA765" s="312"/>
      <c r="RSB765" s="312"/>
      <c r="RSC765" s="312"/>
      <c r="RSD765" s="312"/>
      <c r="RSE765" s="312"/>
      <c r="RSF765" s="312"/>
      <c r="RSG765" s="312"/>
      <c r="RSH765" s="312"/>
      <c r="RSI765" s="312"/>
      <c r="RSJ765" s="312"/>
      <c r="RSK765" s="312"/>
      <c r="RSL765" s="312"/>
      <c r="RSM765" s="312"/>
      <c r="RSN765" s="312"/>
      <c r="RSO765" s="312"/>
      <c r="RSP765" s="312"/>
      <c r="RSQ765" s="312"/>
      <c r="RSR765" s="312"/>
      <c r="RSS765" s="312"/>
      <c r="RST765" s="312"/>
      <c r="RSU765" s="312"/>
      <c r="RSV765" s="312"/>
      <c r="RSW765" s="312"/>
      <c r="RSX765" s="312"/>
      <c r="RSY765" s="312"/>
      <c r="RSZ765" s="312"/>
      <c r="RTA765" s="312"/>
      <c r="RTB765" s="312"/>
      <c r="RTC765" s="312"/>
      <c r="RTD765" s="312"/>
      <c r="RTE765" s="312"/>
      <c r="RTF765" s="312"/>
      <c r="RTG765" s="312"/>
      <c r="RTH765" s="312"/>
      <c r="RTI765" s="312"/>
      <c r="RTJ765" s="312"/>
      <c r="RTK765" s="312"/>
      <c r="RTL765" s="312"/>
      <c r="RTM765" s="312"/>
      <c r="RTN765" s="312"/>
      <c r="RTO765" s="312"/>
      <c r="RTP765" s="312"/>
      <c r="RTQ765" s="312"/>
      <c r="RTR765" s="312"/>
      <c r="RTS765" s="312"/>
      <c r="RTT765" s="312"/>
      <c r="RTU765" s="312"/>
      <c r="RTV765" s="312"/>
      <c r="RTW765" s="312"/>
      <c r="RTX765" s="312"/>
      <c r="RTY765" s="312"/>
      <c r="RTZ765" s="312"/>
      <c r="RUA765" s="312"/>
      <c r="RUB765" s="312"/>
      <c r="RUC765" s="312"/>
      <c r="RUD765" s="312"/>
      <c r="RUE765" s="312"/>
      <c r="RUF765" s="312"/>
      <c r="RUG765" s="312"/>
      <c r="RUH765" s="312"/>
      <c r="RUI765" s="312"/>
      <c r="RUJ765" s="312"/>
      <c r="RUK765" s="312"/>
      <c r="RUL765" s="312"/>
      <c r="RUM765" s="312"/>
      <c r="RUN765" s="312"/>
      <c r="RUO765" s="312"/>
      <c r="RUP765" s="312"/>
      <c r="RUQ765" s="312"/>
      <c r="RUR765" s="312"/>
      <c r="RUS765" s="312"/>
      <c r="RUT765" s="312"/>
      <c r="RUU765" s="312"/>
      <c r="RUV765" s="312"/>
      <c r="RUW765" s="312"/>
      <c r="RUX765" s="312"/>
      <c r="RUY765" s="312"/>
      <c r="RUZ765" s="312"/>
      <c r="RVA765" s="312"/>
      <c r="RVB765" s="312"/>
      <c r="RVC765" s="312"/>
      <c r="RVD765" s="312"/>
      <c r="RVE765" s="312"/>
      <c r="RVF765" s="312"/>
      <c r="RVG765" s="312"/>
      <c r="RVH765" s="312"/>
      <c r="RVI765" s="312"/>
      <c r="RVJ765" s="312"/>
      <c r="RVK765" s="312"/>
      <c r="RVL765" s="312"/>
      <c r="RVM765" s="312"/>
      <c r="RVN765" s="312"/>
      <c r="RVO765" s="312"/>
      <c r="RVP765" s="312"/>
      <c r="RVQ765" s="312"/>
      <c r="RVR765" s="312"/>
      <c r="RVS765" s="312"/>
      <c r="RVT765" s="312"/>
      <c r="RVU765" s="312"/>
      <c r="RVV765" s="312"/>
      <c r="RVW765" s="312"/>
      <c r="RVX765" s="312"/>
      <c r="RVY765" s="312"/>
      <c r="RVZ765" s="312"/>
      <c r="RWA765" s="312"/>
      <c r="RWB765" s="312"/>
      <c r="RWC765" s="312"/>
      <c r="RWD765" s="312"/>
      <c r="RWE765" s="312"/>
      <c r="RWF765" s="312"/>
      <c r="RWG765" s="312"/>
      <c r="RWH765" s="312"/>
      <c r="RWI765" s="312"/>
      <c r="RWJ765" s="312"/>
      <c r="RWK765" s="312"/>
      <c r="RWL765" s="312"/>
      <c r="RWM765" s="312"/>
      <c r="RWN765" s="312"/>
      <c r="RWO765" s="312"/>
      <c r="RWP765" s="312"/>
      <c r="RWQ765" s="312"/>
      <c r="RWR765" s="312"/>
      <c r="RWS765" s="312"/>
      <c r="RWT765" s="312"/>
      <c r="RWU765" s="312"/>
      <c r="RWV765" s="312"/>
      <c r="RWW765" s="312"/>
      <c r="RWX765" s="312"/>
      <c r="RWY765" s="312"/>
      <c r="RWZ765" s="312"/>
      <c r="RXA765" s="312"/>
      <c r="RXB765" s="312"/>
      <c r="RXC765" s="312"/>
      <c r="RXD765" s="312"/>
      <c r="RXE765" s="312"/>
      <c r="RXF765" s="312"/>
      <c r="RXG765" s="312"/>
      <c r="RXH765" s="312"/>
      <c r="RXI765" s="312"/>
      <c r="RXJ765" s="312"/>
      <c r="RXK765" s="312"/>
      <c r="RXL765" s="312"/>
      <c r="RXM765" s="312"/>
      <c r="RXN765" s="312"/>
      <c r="RXO765" s="312"/>
      <c r="RXP765" s="312"/>
      <c r="RXQ765" s="312"/>
      <c r="RXR765" s="312"/>
      <c r="RXS765" s="312"/>
      <c r="RXT765" s="312"/>
      <c r="RXU765" s="312"/>
      <c r="RXV765" s="312"/>
      <c r="RXW765" s="312"/>
      <c r="RXX765" s="312"/>
      <c r="RXY765" s="312"/>
      <c r="RXZ765" s="312"/>
      <c r="RYA765" s="312"/>
      <c r="RYB765" s="312"/>
      <c r="RYC765" s="312"/>
      <c r="RYD765" s="312"/>
      <c r="RYE765" s="312"/>
      <c r="RYF765" s="312"/>
      <c r="RYG765" s="312"/>
      <c r="RYH765" s="312"/>
      <c r="RYI765" s="312"/>
      <c r="RYJ765" s="312"/>
      <c r="RYK765" s="312"/>
      <c r="RYL765" s="312"/>
      <c r="RYM765" s="312"/>
      <c r="RYN765" s="312"/>
      <c r="RYO765" s="312"/>
      <c r="RYP765" s="312"/>
      <c r="RYQ765" s="312"/>
      <c r="RYR765" s="312"/>
      <c r="RYS765" s="312"/>
      <c r="RYT765" s="312"/>
      <c r="RYU765" s="312"/>
      <c r="RYV765" s="312"/>
      <c r="RYW765" s="312"/>
      <c r="RYX765" s="312"/>
      <c r="RYY765" s="312"/>
      <c r="RYZ765" s="312"/>
      <c r="RZA765" s="312"/>
      <c r="RZB765" s="312"/>
      <c r="RZC765" s="312"/>
      <c r="RZD765" s="312"/>
      <c r="RZE765" s="312"/>
      <c r="RZF765" s="312"/>
      <c r="RZG765" s="312"/>
      <c r="RZH765" s="312"/>
      <c r="RZI765" s="312"/>
      <c r="RZJ765" s="312"/>
      <c r="RZK765" s="312"/>
      <c r="RZL765" s="312"/>
      <c r="RZM765" s="312"/>
      <c r="RZN765" s="312"/>
      <c r="RZO765" s="312"/>
      <c r="RZP765" s="312"/>
      <c r="RZQ765" s="312"/>
      <c r="RZR765" s="312"/>
      <c r="RZS765" s="312"/>
      <c r="RZT765" s="312"/>
      <c r="RZU765" s="312"/>
      <c r="RZV765" s="312"/>
      <c r="RZW765" s="312"/>
      <c r="RZX765" s="312"/>
      <c r="RZY765" s="312"/>
      <c r="RZZ765" s="312"/>
      <c r="SAA765" s="312"/>
      <c r="SAB765" s="312"/>
      <c r="SAC765" s="312"/>
      <c r="SAD765" s="312"/>
      <c r="SAE765" s="312"/>
      <c r="SAF765" s="312"/>
      <c r="SAG765" s="312"/>
      <c r="SAH765" s="312"/>
      <c r="SAI765" s="312"/>
      <c r="SAJ765" s="312"/>
      <c r="SAK765" s="312"/>
      <c r="SAL765" s="312"/>
      <c r="SAM765" s="312"/>
      <c r="SAN765" s="312"/>
      <c r="SAO765" s="312"/>
      <c r="SAP765" s="312"/>
      <c r="SAQ765" s="312"/>
      <c r="SAR765" s="312"/>
      <c r="SAS765" s="312"/>
      <c r="SAT765" s="312"/>
      <c r="SAU765" s="312"/>
      <c r="SAV765" s="312"/>
      <c r="SAW765" s="312"/>
      <c r="SAX765" s="312"/>
      <c r="SAY765" s="312"/>
      <c r="SAZ765" s="312"/>
      <c r="SBA765" s="312"/>
      <c r="SBB765" s="312"/>
      <c r="SBC765" s="312"/>
      <c r="SBD765" s="312"/>
      <c r="SBE765" s="312"/>
      <c r="SBF765" s="312"/>
      <c r="SBG765" s="312"/>
      <c r="SBH765" s="312"/>
      <c r="SBI765" s="312"/>
      <c r="SBJ765" s="312"/>
      <c r="SBK765" s="312"/>
      <c r="SBL765" s="312"/>
      <c r="SBM765" s="312"/>
      <c r="SBN765" s="312"/>
      <c r="SBO765" s="312"/>
      <c r="SBP765" s="312"/>
      <c r="SBQ765" s="312"/>
      <c r="SBR765" s="312"/>
      <c r="SBS765" s="312"/>
      <c r="SBT765" s="312"/>
      <c r="SBU765" s="312"/>
      <c r="SBV765" s="312"/>
      <c r="SBW765" s="312"/>
      <c r="SBX765" s="312"/>
      <c r="SBY765" s="312"/>
      <c r="SBZ765" s="312"/>
      <c r="SCA765" s="312"/>
      <c r="SCB765" s="312"/>
      <c r="SCC765" s="312"/>
      <c r="SCD765" s="312"/>
      <c r="SCE765" s="312"/>
      <c r="SCF765" s="312"/>
      <c r="SCG765" s="312"/>
      <c r="SCH765" s="312"/>
      <c r="SCI765" s="312"/>
      <c r="SCJ765" s="312"/>
      <c r="SCK765" s="312"/>
      <c r="SCL765" s="312"/>
      <c r="SCM765" s="312"/>
      <c r="SCN765" s="312"/>
      <c r="SCO765" s="312"/>
      <c r="SCP765" s="312"/>
      <c r="SCQ765" s="312"/>
      <c r="SCR765" s="312"/>
      <c r="SCS765" s="312"/>
      <c r="SCT765" s="312"/>
      <c r="SCU765" s="312"/>
      <c r="SCV765" s="312"/>
      <c r="SCW765" s="312"/>
      <c r="SCX765" s="312"/>
      <c r="SCY765" s="312"/>
      <c r="SCZ765" s="312"/>
      <c r="SDA765" s="312"/>
      <c r="SDB765" s="312"/>
      <c r="SDC765" s="312"/>
      <c r="SDD765" s="312"/>
      <c r="SDE765" s="312"/>
      <c r="SDF765" s="312"/>
      <c r="SDG765" s="312"/>
      <c r="SDH765" s="312"/>
      <c r="SDI765" s="312"/>
      <c r="SDJ765" s="312"/>
      <c r="SDK765" s="312"/>
      <c r="SDL765" s="312"/>
      <c r="SDM765" s="312"/>
      <c r="SDN765" s="312"/>
      <c r="SDO765" s="312"/>
      <c r="SDP765" s="312"/>
      <c r="SDQ765" s="312"/>
      <c r="SDR765" s="312"/>
      <c r="SDS765" s="312"/>
      <c r="SDT765" s="312"/>
      <c r="SDU765" s="312"/>
      <c r="SDV765" s="312"/>
      <c r="SDW765" s="312"/>
      <c r="SDX765" s="312"/>
      <c r="SDY765" s="312"/>
      <c r="SDZ765" s="312"/>
      <c r="SEA765" s="312"/>
      <c r="SEB765" s="312"/>
      <c r="SEC765" s="312"/>
      <c r="SED765" s="312"/>
      <c r="SEE765" s="312"/>
      <c r="SEF765" s="312"/>
      <c r="SEG765" s="312"/>
      <c r="SEH765" s="312"/>
      <c r="SEI765" s="312"/>
      <c r="SEJ765" s="312"/>
      <c r="SEK765" s="312"/>
      <c r="SEL765" s="312"/>
      <c r="SEM765" s="312"/>
      <c r="SEN765" s="312"/>
      <c r="SEO765" s="312"/>
      <c r="SEP765" s="312"/>
      <c r="SEQ765" s="312"/>
      <c r="SER765" s="312"/>
      <c r="SES765" s="312"/>
      <c r="SET765" s="312"/>
      <c r="SEU765" s="312"/>
      <c r="SEV765" s="312"/>
      <c r="SEW765" s="312"/>
      <c r="SEX765" s="312"/>
      <c r="SEY765" s="312"/>
      <c r="SEZ765" s="312"/>
      <c r="SFA765" s="312"/>
      <c r="SFB765" s="312"/>
      <c r="SFC765" s="312"/>
      <c r="SFD765" s="312"/>
      <c r="SFE765" s="312"/>
      <c r="SFF765" s="312"/>
      <c r="SFG765" s="312"/>
      <c r="SFH765" s="312"/>
      <c r="SFI765" s="312"/>
      <c r="SFJ765" s="312"/>
      <c r="SFK765" s="312"/>
      <c r="SFL765" s="312"/>
      <c r="SFM765" s="312"/>
      <c r="SFN765" s="312"/>
      <c r="SFO765" s="312"/>
      <c r="SFP765" s="312"/>
      <c r="SFQ765" s="312"/>
      <c r="SFR765" s="312"/>
      <c r="SFS765" s="312"/>
      <c r="SFT765" s="312"/>
      <c r="SFU765" s="312"/>
      <c r="SFV765" s="312"/>
      <c r="SFW765" s="312"/>
      <c r="SFX765" s="312"/>
      <c r="SFY765" s="312"/>
      <c r="SFZ765" s="312"/>
      <c r="SGA765" s="312"/>
      <c r="SGB765" s="312"/>
      <c r="SGC765" s="312"/>
      <c r="SGD765" s="312"/>
      <c r="SGE765" s="312"/>
      <c r="SGF765" s="312"/>
      <c r="SGG765" s="312"/>
      <c r="SGH765" s="312"/>
      <c r="SGI765" s="312"/>
      <c r="SGJ765" s="312"/>
      <c r="SGK765" s="312"/>
      <c r="SGL765" s="312"/>
      <c r="SGM765" s="312"/>
      <c r="SGN765" s="312"/>
      <c r="SGO765" s="312"/>
      <c r="SGP765" s="312"/>
      <c r="SGQ765" s="312"/>
      <c r="SGR765" s="312"/>
      <c r="SGS765" s="312"/>
      <c r="SGT765" s="312"/>
      <c r="SGU765" s="312"/>
      <c r="SGV765" s="312"/>
      <c r="SGW765" s="312"/>
      <c r="SGX765" s="312"/>
      <c r="SGY765" s="312"/>
      <c r="SGZ765" s="312"/>
      <c r="SHA765" s="312"/>
      <c r="SHB765" s="312"/>
      <c r="SHC765" s="312"/>
      <c r="SHD765" s="312"/>
      <c r="SHE765" s="312"/>
      <c r="SHF765" s="312"/>
      <c r="SHG765" s="312"/>
      <c r="SHH765" s="312"/>
      <c r="SHI765" s="312"/>
      <c r="SHJ765" s="312"/>
      <c r="SHK765" s="312"/>
      <c r="SHL765" s="312"/>
      <c r="SHM765" s="312"/>
      <c r="SHN765" s="312"/>
      <c r="SHO765" s="312"/>
      <c r="SHP765" s="312"/>
      <c r="SHQ765" s="312"/>
      <c r="SHR765" s="312"/>
      <c r="SHS765" s="312"/>
      <c r="SHT765" s="312"/>
      <c r="SHU765" s="312"/>
      <c r="SHV765" s="312"/>
      <c r="SHW765" s="312"/>
      <c r="SHX765" s="312"/>
      <c r="SHY765" s="312"/>
      <c r="SHZ765" s="312"/>
      <c r="SIA765" s="312"/>
      <c r="SIB765" s="312"/>
      <c r="SIC765" s="312"/>
      <c r="SID765" s="312"/>
      <c r="SIE765" s="312"/>
      <c r="SIF765" s="312"/>
      <c r="SIG765" s="312"/>
      <c r="SIH765" s="312"/>
      <c r="SII765" s="312"/>
      <c r="SIJ765" s="312"/>
      <c r="SIK765" s="312"/>
      <c r="SIL765" s="312"/>
      <c r="SIM765" s="312"/>
      <c r="SIN765" s="312"/>
      <c r="SIO765" s="312"/>
      <c r="SIP765" s="312"/>
      <c r="SIQ765" s="312"/>
      <c r="SIR765" s="312"/>
      <c r="SIS765" s="312"/>
      <c r="SIT765" s="312"/>
      <c r="SIU765" s="312"/>
      <c r="SIV765" s="312"/>
      <c r="SIW765" s="312"/>
      <c r="SIX765" s="312"/>
      <c r="SIY765" s="312"/>
      <c r="SIZ765" s="312"/>
      <c r="SJA765" s="312"/>
      <c r="SJB765" s="312"/>
      <c r="SJC765" s="312"/>
      <c r="SJD765" s="312"/>
      <c r="SJE765" s="312"/>
      <c r="SJF765" s="312"/>
      <c r="SJG765" s="312"/>
      <c r="SJH765" s="312"/>
      <c r="SJI765" s="312"/>
      <c r="SJJ765" s="312"/>
      <c r="SJK765" s="312"/>
      <c r="SJL765" s="312"/>
      <c r="SJM765" s="312"/>
      <c r="SJN765" s="312"/>
      <c r="SJO765" s="312"/>
      <c r="SJP765" s="312"/>
      <c r="SJQ765" s="312"/>
      <c r="SJR765" s="312"/>
      <c r="SJS765" s="312"/>
      <c r="SJT765" s="312"/>
      <c r="SJU765" s="312"/>
      <c r="SJV765" s="312"/>
      <c r="SJW765" s="312"/>
      <c r="SJX765" s="312"/>
      <c r="SJY765" s="312"/>
      <c r="SJZ765" s="312"/>
      <c r="SKA765" s="312"/>
      <c r="SKB765" s="312"/>
      <c r="SKC765" s="312"/>
      <c r="SKD765" s="312"/>
      <c r="SKE765" s="312"/>
      <c r="SKF765" s="312"/>
      <c r="SKG765" s="312"/>
      <c r="SKH765" s="312"/>
      <c r="SKI765" s="312"/>
      <c r="SKJ765" s="312"/>
      <c r="SKK765" s="312"/>
      <c r="SKL765" s="312"/>
      <c r="SKM765" s="312"/>
      <c r="SKN765" s="312"/>
      <c r="SKO765" s="312"/>
      <c r="SKP765" s="312"/>
      <c r="SKQ765" s="312"/>
      <c r="SKR765" s="312"/>
      <c r="SKS765" s="312"/>
      <c r="SKT765" s="312"/>
      <c r="SKU765" s="312"/>
      <c r="SKV765" s="312"/>
      <c r="SKW765" s="312"/>
      <c r="SKX765" s="312"/>
      <c r="SKY765" s="312"/>
      <c r="SKZ765" s="312"/>
      <c r="SLA765" s="312"/>
      <c r="SLB765" s="312"/>
      <c r="SLC765" s="312"/>
      <c r="SLD765" s="312"/>
      <c r="SLE765" s="312"/>
      <c r="SLF765" s="312"/>
      <c r="SLG765" s="312"/>
      <c r="SLH765" s="312"/>
      <c r="SLI765" s="312"/>
      <c r="SLJ765" s="312"/>
      <c r="SLK765" s="312"/>
      <c r="SLL765" s="312"/>
      <c r="SLM765" s="312"/>
      <c r="SLN765" s="312"/>
      <c r="SLO765" s="312"/>
      <c r="SLP765" s="312"/>
      <c r="SLQ765" s="312"/>
      <c r="SLR765" s="312"/>
      <c r="SLS765" s="312"/>
      <c r="SLT765" s="312"/>
      <c r="SLU765" s="312"/>
      <c r="SLV765" s="312"/>
      <c r="SLW765" s="312"/>
      <c r="SLX765" s="312"/>
      <c r="SLY765" s="312"/>
      <c r="SLZ765" s="312"/>
      <c r="SMA765" s="312"/>
      <c r="SMB765" s="312"/>
      <c r="SMC765" s="312"/>
      <c r="SMD765" s="312"/>
      <c r="SME765" s="312"/>
      <c r="SMF765" s="312"/>
      <c r="SMG765" s="312"/>
      <c r="SMH765" s="312"/>
      <c r="SMI765" s="312"/>
      <c r="SMJ765" s="312"/>
      <c r="SMK765" s="312"/>
      <c r="SML765" s="312"/>
      <c r="SMM765" s="312"/>
      <c r="SMN765" s="312"/>
      <c r="SMO765" s="312"/>
      <c r="SMP765" s="312"/>
      <c r="SMQ765" s="312"/>
      <c r="SMR765" s="312"/>
      <c r="SMS765" s="312"/>
      <c r="SMT765" s="312"/>
      <c r="SMU765" s="312"/>
      <c r="SMV765" s="312"/>
      <c r="SMW765" s="312"/>
      <c r="SMX765" s="312"/>
      <c r="SMY765" s="312"/>
      <c r="SMZ765" s="312"/>
      <c r="SNA765" s="312"/>
      <c r="SNB765" s="312"/>
      <c r="SNC765" s="312"/>
      <c r="SND765" s="312"/>
      <c r="SNE765" s="312"/>
      <c r="SNF765" s="312"/>
      <c r="SNG765" s="312"/>
      <c r="SNH765" s="312"/>
      <c r="SNI765" s="312"/>
      <c r="SNJ765" s="312"/>
      <c r="SNK765" s="312"/>
      <c r="SNL765" s="312"/>
      <c r="SNM765" s="312"/>
      <c r="SNN765" s="312"/>
      <c r="SNO765" s="312"/>
      <c r="SNP765" s="312"/>
      <c r="SNQ765" s="312"/>
      <c r="SNR765" s="312"/>
      <c r="SNS765" s="312"/>
      <c r="SNT765" s="312"/>
      <c r="SNU765" s="312"/>
      <c r="SNV765" s="312"/>
      <c r="SNW765" s="312"/>
      <c r="SNX765" s="312"/>
      <c r="SNY765" s="312"/>
      <c r="SNZ765" s="312"/>
      <c r="SOA765" s="312"/>
      <c r="SOB765" s="312"/>
      <c r="SOC765" s="312"/>
      <c r="SOD765" s="312"/>
      <c r="SOE765" s="312"/>
      <c r="SOF765" s="312"/>
      <c r="SOG765" s="312"/>
      <c r="SOH765" s="312"/>
      <c r="SOI765" s="312"/>
      <c r="SOJ765" s="312"/>
      <c r="SOK765" s="312"/>
      <c r="SOL765" s="312"/>
      <c r="SOM765" s="312"/>
      <c r="SON765" s="312"/>
      <c r="SOO765" s="312"/>
      <c r="SOP765" s="312"/>
      <c r="SOQ765" s="312"/>
      <c r="SOR765" s="312"/>
      <c r="SOS765" s="312"/>
      <c r="SOT765" s="312"/>
      <c r="SOU765" s="312"/>
      <c r="SOV765" s="312"/>
      <c r="SOW765" s="312"/>
      <c r="SOX765" s="312"/>
      <c r="SOY765" s="312"/>
      <c r="SOZ765" s="312"/>
      <c r="SPA765" s="312"/>
      <c r="SPB765" s="312"/>
      <c r="SPC765" s="312"/>
      <c r="SPD765" s="312"/>
      <c r="SPE765" s="312"/>
      <c r="SPF765" s="312"/>
      <c r="SPG765" s="312"/>
      <c r="SPH765" s="312"/>
      <c r="SPI765" s="312"/>
      <c r="SPJ765" s="312"/>
      <c r="SPK765" s="312"/>
      <c r="SPL765" s="312"/>
      <c r="SPM765" s="312"/>
      <c r="SPN765" s="312"/>
      <c r="SPO765" s="312"/>
      <c r="SPP765" s="312"/>
      <c r="SPQ765" s="312"/>
      <c r="SPR765" s="312"/>
      <c r="SPS765" s="312"/>
      <c r="SPT765" s="312"/>
      <c r="SPU765" s="312"/>
      <c r="SPV765" s="312"/>
      <c r="SPW765" s="312"/>
      <c r="SPX765" s="312"/>
      <c r="SPY765" s="312"/>
      <c r="SPZ765" s="312"/>
      <c r="SQA765" s="312"/>
      <c r="SQB765" s="312"/>
      <c r="SQC765" s="312"/>
      <c r="SQD765" s="312"/>
      <c r="SQE765" s="312"/>
      <c r="SQF765" s="312"/>
      <c r="SQG765" s="312"/>
      <c r="SQH765" s="312"/>
      <c r="SQI765" s="312"/>
      <c r="SQJ765" s="312"/>
      <c r="SQK765" s="312"/>
      <c r="SQL765" s="312"/>
      <c r="SQM765" s="312"/>
      <c r="SQN765" s="312"/>
      <c r="SQO765" s="312"/>
      <c r="SQP765" s="312"/>
      <c r="SQQ765" s="312"/>
      <c r="SQR765" s="312"/>
      <c r="SQS765" s="312"/>
      <c r="SQT765" s="312"/>
      <c r="SQU765" s="312"/>
      <c r="SQV765" s="312"/>
      <c r="SQW765" s="312"/>
      <c r="SQX765" s="312"/>
      <c r="SQY765" s="312"/>
      <c r="SQZ765" s="312"/>
      <c r="SRA765" s="312"/>
      <c r="SRB765" s="312"/>
      <c r="SRC765" s="312"/>
      <c r="SRD765" s="312"/>
      <c r="SRE765" s="312"/>
      <c r="SRF765" s="312"/>
      <c r="SRG765" s="312"/>
      <c r="SRH765" s="312"/>
      <c r="SRI765" s="312"/>
      <c r="SRJ765" s="312"/>
      <c r="SRK765" s="312"/>
      <c r="SRL765" s="312"/>
      <c r="SRM765" s="312"/>
      <c r="SRN765" s="312"/>
      <c r="SRO765" s="312"/>
      <c r="SRP765" s="312"/>
      <c r="SRQ765" s="312"/>
      <c r="SRR765" s="312"/>
      <c r="SRS765" s="312"/>
      <c r="SRT765" s="312"/>
      <c r="SRU765" s="312"/>
      <c r="SRV765" s="312"/>
      <c r="SRW765" s="312"/>
      <c r="SRX765" s="312"/>
      <c r="SRY765" s="312"/>
      <c r="SRZ765" s="312"/>
      <c r="SSA765" s="312"/>
      <c r="SSB765" s="312"/>
      <c r="SSC765" s="312"/>
      <c r="SSD765" s="312"/>
      <c r="SSE765" s="312"/>
      <c r="SSF765" s="312"/>
      <c r="SSG765" s="312"/>
      <c r="SSH765" s="312"/>
      <c r="SSI765" s="312"/>
      <c r="SSJ765" s="312"/>
      <c r="SSK765" s="312"/>
      <c r="SSL765" s="312"/>
      <c r="SSM765" s="312"/>
      <c r="SSN765" s="312"/>
      <c r="SSO765" s="312"/>
      <c r="SSP765" s="312"/>
      <c r="SSQ765" s="312"/>
      <c r="SSR765" s="312"/>
      <c r="SSS765" s="312"/>
      <c r="SST765" s="312"/>
      <c r="SSU765" s="312"/>
      <c r="SSV765" s="312"/>
      <c r="SSW765" s="312"/>
      <c r="SSX765" s="312"/>
      <c r="SSY765" s="312"/>
      <c r="SSZ765" s="312"/>
      <c r="STA765" s="312"/>
      <c r="STB765" s="312"/>
      <c r="STC765" s="312"/>
      <c r="STD765" s="312"/>
      <c r="STE765" s="312"/>
      <c r="STF765" s="312"/>
      <c r="STG765" s="312"/>
      <c r="STH765" s="312"/>
      <c r="STI765" s="312"/>
      <c r="STJ765" s="312"/>
      <c r="STK765" s="312"/>
      <c r="STL765" s="312"/>
      <c r="STM765" s="312"/>
      <c r="STN765" s="312"/>
      <c r="STO765" s="312"/>
      <c r="STP765" s="312"/>
      <c r="STQ765" s="312"/>
      <c r="STR765" s="312"/>
      <c r="STS765" s="312"/>
      <c r="STT765" s="312"/>
      <c r="STU765" s="312"/>
      <c r="STV765" s="312"/>
      <c r="STW765" s="312"/>
      <c r="STX765" s="312"/>
      <c r="STY765" s="312"/>
      <c r="STZ765" s="312"/>
      <c r="SUA765" s="312"/>
      <c r="SUB765" s="312"/>
      <c r="SUC765" s="312"/>
      <c r="SUD765" s="312"/>
      <c r="SUE765" s="312"/>
      <c r="SUF765" s="312"/>
      <c r="SUG765" s="312"/>
      <c r="SUH765" s="312"/>
      <c r="SUI765" s="312"/>
      <c r="SUJ765" s="312"/>
      <c r="SUK765" s="312"/>
      <c r="SUL765" s="312"/>
      <c r="SUM765" s="312"/>
      <c r="SUN765" s="312"/>
      <c r="SUO765" s="312"/>
      <c r="SUP765" s="312"/>
      <c r="SUQ765" s="312"/>
      <c r="SUR765" s="312"/>
      <c r="SUS765" s="312"/>
      <c r="SUT765" s="312"/>
      <c r="SUU765" s="312"/>
      <c r="SUV765" s="312"/>
      <c r="SUW765" s="312"/>
      <c r="SUX765" s="312"/>
      <c r="SUY765" s="312"/>
      <c r="SUZ765" s="312"/>
      <c r="SVA765" s="312"/>
      <c r="SVB765" s="312"/>
      <c r="SVC765" s="312"/>
      <c r="SVD765" s="312"/>
      <c r="SVE765" s="312"/>
      <c r="SVF765" s="312"/>
      <c r="SVG765" s="312"/>
      <c r="SVH765" s="312"/>
      <c r="SVI765" s="312"/>
      <c r="SVJ765" s="312"/>
      <c r="SVK765" s="312"/>
      <c r="SVL765" s="312"/>
      <c r="SVM765" s="312"/>
      <c r="SVN765" s="312"/>
      <c r="SVO765" s="312"/>
      <c r="SVP765" s="312"/>
      <c r="SVQ765" s="312"/>
      <c r="SVR765" s="312"/>
      <c r="SVS765" s="312"/>
      <c r="SVT765" s="312"/>
      <c r="SVU765" s="312"/>
      <c r="SVV765" s="312"/>
      <c r="SVW765" s="312"/>
      <c r="SVX765" s="312"/>
      <c r="SVY765" s="312"/>
      <c r="SVZ765" s="312"/>
      <c r="SWA765" s="312"/>
      <c r="SWB765" s="312"/>
      <c r="SWC765" s="312"/>
      <c r="SWD765" s="312"/>
      <c r="SWE765" s="312"/>
      <c r="SWF765" s="312"/>
      <c r="SWG765" s="312"/>
      <c r="SWH765" s="312"/>
      <c r="SWI765" s="312"/>
      <c r="SWJ765" s="312"/>
      <c r="SWK765" s="312"/>
      <c r="SWL765" s="312"/>
      <c r="SWM765" s="312"/>
      <c r="SWN765" s="312"/>
      <c r="SWO765" s="312"/>
      <c r="SWP765" s="312"/>
      <c r="SWQ765" s="312"/>
      <c r="SWR765" s="312"/>
      <c r="SWS765" s="312"/>
      <c r="SWT765" s="312"/>
      <c r="SWU765" s="312"/>
      <c r="SWV765" s="312"/>
      <c r="SWW765" s="312"/>
      <c r="SWX765" s="312"/>
      <c r="SWY765" s="312"/>
      <c r="SWZ765" s="312"/>
      <c r="SXA765" s="312"/>
      <c r="SXB765" s="312"/>
      <c r="SXC765" s="312"/>
      <c r="SXD765" s="312"/>
      <c r="SXE765" s="312"/>
      <c r="SXF765" s="312"/>
      <c r="SXG765" s="312"/>
      <c r="SXH765" s="312"/>
      <c r="SXI765" s="312"/>
      <c r="SXJ765" s="312"/>
      <c r="SXK765" s="312"/>
      <c r="SXL765" s="312"/>
      <c r="SXM765" s="312"/>
      <c r="SXN765" s="312"/>
      <c r="SXO765" s="312"/>
      <c r="SXP765" s="312"/>
      <c r="SXQ765" s="312"/>
      <c r="SXR765" s="312"/>
      <c r="SXS765" s="312"/>
      <c r="SXT765" s="312"/>
      <c r="SXU765" s="312"/>
      <c r="SXV765" s="312"/>
      <c r="SXW765" s="312"/>
      <c r="SXX765" s="312"/>
      <c r="SXY765" s="312"/>
      <c r="SXZ765" s="312"/>
      <c r="SYA765" s="312"/>
      <c r="SYB765" s="312"/>
      <c r="SYC765" s="312"/>
      <c r="SYD765" s="312"/>
      <c r="SYE765" s="312"/>
      <c r="SYF765" s="312"/>
      <c r="SYG765" s="312"/>
      <c r="SYH765" s="312"/>
      <c r="SYI765" s="312"/>
      <c r="SYJ765" s="312"/>
      <c r="SYK765" s="312"/>
      <c r="SYL765" s="312"/>
      <c r="SYM765" s="312"/>
      <c r="SYN765" s="312"/>
      <c r="SYO765" s="312"/>
      <c r="SYP765" s="312"/>
      <c r="SYQ765" s="312"/>
      <c r="SYR765" s="312"/>
      <c r="SYS765" s="312"/>
      <c r="SYT765" s="312"/>
      <c r="SYU765" s="312"/>
      <c r="SYV765" s="312"/>
      <c r="SYW765" s="312"/>
      <c r="SYX765" s="312"/>
      <c r="SYY765" s="312"/>
      <c r="SYZ765" s="312"/>
      <c r="SZA765" s="312"/>
      <c r="SZB765" s="312"/>
      <c r="SZC765" s="312"/>
      <c r="SZD765" s="312"/>
      <c r="SZE765" s="312"/>
      <c r="SZF765" s="312"/>
      <c r="SZG765" s="312"/>
      <c r="SZH765" s="312"/>
      <c r="SZI765" s="312"/>
      <c r="SZJ765" s="312"/>
      <c r="SZK765" s="312"/>
      <c r="SZL765" s="312"/>
      <c r="SZM765" s="312"/>
      <c r="SZN765" s="312"/>
      <c r="SZO765" s="312"/>
      <c r="SZP765" s="312"/>
      <c r="SZQ765" s="312"/>
      <c r="SZR765" s="312"/>
      <c r="SZS765" s="312"/>
      <c r="SZT765" s="312"/>
      <c r="SZU765" s="312"/>
      <c r="SZV765" s="312"/>
      <c r="SZW765" s="312"/>
      <c r="SZX765" s="312"/>
      <c r="SZY765" s="312"/>
      <c r="SZZ765" s="312"/>
      <c r="TAA765" s="312"/>
      <c r="TAB765" s="312"/>
      <c r="TAC765" s="312"/>
      <c r="TAD765" s="312"/>
      <c r="TAE765" s="312"/>
      <c r="TAF765" s="312"/>
      <c r="TAG765" s="312"/>
      <c r="TAH765" s="312"/>
      <c r="TAI765" s="312"/>
      <c r="TAJ765" s="312"/>
      <c r="TAK765" s="312"/>
      <c r="TAL765" s="312"/>
      <c r="TAM765" s="312"/>
      <c r="TAN765" s="312"/>
      <c r="TAO765" s="312"/>
      <c r="TAP765" s="312"/>
      <c r="TAQ765" s="312"/>
      <c r="TAR765" s="312"/>
      <c r="TAS765" s="312"/>
      <c r="TAT765" s="312"/>
      <c r="TAU765" s="312"/>
      <c r="TAV765" s="312"/>
      <c r="TAW765" s="312"/>
      <c r="TAX765" s="312"/>
      <c r="TAY765" s="312"/>
      <c r="TAZ765" s="312"/>
      <c r="TBA765" s="312"/>
      <c r="TBB765" s="312"/>
      <c r="TBC765" s="312"/>
      <c r="TBD765" s="312"/>
      <c r="TBE765" s="312"/>
      <c r="TBF765" s="312"/>
      <c r="TBG765" s="312"/>
      <c r="TBH765" s="312"/>
      <c r="TBI765" s="312"/>
      <c r="TBJ765" s="312"/>
      <c r="TBK765" s="312"/>
      <c r="TBL765" s="312"/>
      <c r="TBM765" s="312"/>
      <c r="TBN765" s="312"/>
      <c r="TBO765" s="312"/>
      <c r="TBP765" s="312"/>
      <c r="TBQ765" s="312"/>
      <c r="TBR765" s="312"/>
      <c r="TBS765" s="312"/>
      <c r="TBT765" s="312"/>
      <c r="TBU765" s="312"/>
      <c r="TBV765" s="312"/>
      <c r="TBW765" s="312"/>
      <c r="TBX765" s="312"/>
      <c r="TBY765" s="312"/>
      <c r="TBZ765" s="312"/>
      <c r="TCA765" s="312"/>
      <c r="TCB765" s="312"/>
      <c r="TCC765" s="312"/>
      <c r="TCD765" s="312"/>
      <c r="TCE765" s="312"/>
      <c r="TCF765" s="312"/>
      <c r="TCG765" s="312"/>
      <c r="TCH765" s="312"/>
      <c r="TCI765" s="312"/>
      <c r="TCJ765" s="312"/>
      <c r="TCK765" s="312"/>
      <c r="TCL765" s="312"/>
      <c r="TCM765" s="312"/>
      <c r="TCN765" s="312"/>
      <c r="TCO765" s="312"/>
      <c r="TCP765" s="312"/>
      <c r="TCQ765" s="312"/>
      <c r="TCR765" s="312"/>
      <c r="TCS765" s="312"/>
      <c r="TCT765" s="312"/>
      <c r="TCU765" s="312"/>
      <c r="TCV765" s="312"/>
      <c r="TCW765" s="312"/>
      <c r="TCX765" s="312"/>
      <c r="TCY765" s="312"/>
      <c r="TCZ765" s="312"/>
      <c r="TDA765" s="312"/>
      <c r="TDB765" s="312"/>
      <c r="TDC765" s="312"/>
      <c r="TDD765" s="312"/>
      <c r="TDE765" s="312"/>
      <c r="TDF765" s="312"/>
      <c r="TDG765" s="312"/>
      <c r="TDH765" s="312"/>
      <c r="TDI765" s="312"/>
      <c r="TDJ765" s="312"/>
      <c r="TDK765" s="312"/>
      <c r="TDL765" s="312"/>
      <c r="TDM765" s="312"/>
      <c r="TDN765" s="312"/>
      <c r="TDO765" s="312"/>
      <c r="TDP765" s="312"/>
      <c r="TDQ765" s="312"/>
      <c r="TDR765" s="312"/>
      <c r="TDS765" s="312"/>
      <c r="TDT765" s="312"/>
      <c r="TDU765" s="312"/>
      <c r="TDV765" s="312"/>
      <c r="TDW765" s="312"/>
      <c r="TDX765" s="312"/>
      <c r="TDY765" s="312"/>
      <c r="TDZ765" s="312"/>
      <c r="TEA765" s="312"/>
      <c r="TEB765" s="312"/>
      <c r="TEC765" s="312"/>
      <c r="TED765" s="312"/>
      <c r="TEE765" s="312"/>
      <c r="TEF765" s="312"/>
      <c r="TEG765" s="312"/>
      <c r="TEH765" s="312"/>
      <c r="TEI765" s="312"/>
      <c r="TEJ765" s="312"/>
      <c r="TEK765" s="312"/>
      <c r="TEL765" s="312"/>
      <c r="TEM765" s="312"/>
      <c r="TEN765" s="312"/>
      <c r="TEO765" s="312"/>
      <c r="TEP765" s="312"/>
      <c r="TEQ765" s="312"/>
      <c r="TER765" s="312"/>
      <c r="TES765" s="312"/>
      <c r="TET765" s="312"/>
      <c r="TEU765" s="312"/>
      <c r="TEV765" s="312"/>
      <c r="TEW765" s="312"/>
      <c r="TEX765" s="312"/>
      <c r="TEY765" s="312"/>
      <c r="TEZ765" s="312"/>
      <c r="TFA765" s="312"/>
      <c r="TFB765" s="312"/>
      <c r="TFC765" s="312"/>
      <c r="TFD765" s="312"/>
      <c r="TFE765" s="312"/>
      <c r="TFF765" s="312"/>
      <c r="TFG765" s="312"/>
      <c r="TFH765" s="312"/>
      <c r="TFI765" s="312"/>
      <c r="TFJ765" s="312"/>
      <c r="TFK765" s="312"/>
      <c r="TFL765" s="312"/>
      <c r="TFM765" s="312"/>
      <c r="TFN765" s="312"/>
      <c r="TFO765" s="312"/>
      <c r="TFP765" s="312"/>
      <c r="TFQ765" s="312"/>
      <c r="TFR765" s="312"/>
      <c r="TFS765" s="312"/>
      <c r="TFT765" s="312"/>
      <c r="TFU765" s="312"/>
      <c r="TFV765" s="312"/>
      <c r="TFW765" s="312"/>
      <c r="TFX765" s="312"/>
      <c r="TFY765" s="312"/>
      <c r="TFZ765" s="312"/>
      <c r="TGA765" s="312"/>
      <c r="TGB765" s="312"/>
      <c r="TGC765" s="312"/>
      <c r="TGD765" s="312"/>
      <c r="TGE765" s="312"/>
      <c r="TGF765" s="312"/>
      <c r="TGG765" s="312"/>
      <c r="TGH765" s="312"/>
      <c r="TGI765" s="312"/>
      <c r="TGJ765" s="312"/>
      <c r="TGK765" s="312"/>
      <c r="TGL765" s="312"/>
      <c r="TGM765" s="312"/>
      <c r="TGN765" s="312"/>
      <c r="TGO765" s="312"/>
      <c r="TGP765" s="312"/>
      <c r="TGQ765" s="312"/>
      <c r="TGR765" s="312"/>
      <c r="TGS765" s="312"/>
      <c r="TGT765" s="312"/>
      <c r="TGU765" s="312"/>
      <c r="TGV765" s="312"/>
      <c r="TGW765" s="312"/>
      <c r="TGX765" s="312"/>
      <c r="TGY765" s="312"/>
      <c r="TGZ765" s="312"/>
      <c r="THA765" s="312"/>
      <c r="THB765" s="312"/>
      <c r="THC765" s="312"/>
      <c r="THD765" s="312"/>
      <c r="THE765" s="312"/>
      <c r="THF765" s="312"/>
      <c r="THG765" s="312"/>
      <c r="THH765" s="312"/>
      <c r="THI765" s="312"/>
      <c r="THJ765" s="312"/>
      <c r="THK765" s="312"/>
      <c r="THL765" s="312"/>
      <c r="THM765" s="312"/>
      <c r="THN765" s="312"/>
      <c r="THO765" s="312"/>
      <c r="THP765" s="312"/>
      <c r="THQ765" s="312"/>
      <c r="THR765" s="312"/>
      <c r="THS765" s="312"/>
      <c r="THT765" s="312"/>
      <c r="THU765" s="312"/>
      <c r="THV765" s="312"/>
      <c r="THW765" s="312"/>
      <c r="THX765" s="312"/>
      <c r="THY765" s="312"/>
      <c r="THZ765" s="312"/>
      <c r="TIA765" s="312"/>
      <c r="TIB765" s="312"/>
      <c r="TIC765" s="312"/>
      <c r="TID765" s="312"/>
      <c r="TIE765" s="312"/>
      <c r="TIF765" s="312"/>
      <c r="TIG765" s="312"/>
      <c r="TIH765" s="312"/>
      <c r="TII765" s="312"/>
      <c r="TIJ765" s="312"/>
      <c r="TIK765" s="312"/>
      <c r="TIL765" s="312"/>
      <c r="TIM765" s="312"/>
      <c r="TIN765" s="312"/>
      <c r="TIO765" s="312"/>
      <c r="TIP765" s="312"/>
      <c r="TIQ765" s="312"/>
      <c r="TIR765" s="312"/>
      <c r="TIS765" s="312"/>
      <c r="TIT765" s="312"/>
      <c r="TIU765" s="312"/>
      <c r="TIV765" s="312"/>
      <c r="TIW765" s="312"/>
      <c r="TIX765" s="312"/>
      <c r="TIY765" s="312"/>
      <c r="TIZ765" s="312"/>
      <c r="TJA765" s="312"/>
      <c r="TJB765" s="312"/>
      <c r="TJC765" s="312"/>
      <c r="TJD765" s="312"/>
      <c r="TJE765" s="312"/>
      <c r="TJF765" s="312"/>
      <c r="TJG765" s="312"/>
      <c r="TJH765" s="312"/>
      <c r="TJI765" s="312"/>
      <c r="TJJ765" s="312"/>
      <c r="TJK765" s="312"/>
      <c r="TJL765" s="312"/>
      <c r="TJM765" s="312"/>
      <c r="TJN765" s="312"/>
      <c r="TJO765" s="312"/>
      <c r="TJP765" s="312"/>
      <c r="TJQ765" s="312"/>
      <c r="TJR765" s="312"/>
      <c r="TJS765" s="312"/>
      <c r="TJT765" s="312"/>
      <c r="TJU765" s="312"/>
      <c r="TJV765" s="312"/>
      <c r="TJW765" s="312"/>
      <c r="TJX765" s="312"/>
      <c r="TJY765" s="312"/>
      <c r="TJZ765" s="312"/>
      <c r="TKA765" s="312"/>
      <c r="TKB765" s="312"/>
      <c r="TKC765" s="312"/>
      <c r="TKD765" s="312"/>
      <c r="TKE765" s="312"/>
      <c r="TKF765" s="312"/>
      <c r="TKG765" s="312"/>
      <c r="TKH765" s="312"/>
      <c r="TKI765" s="312"/>
      <c r="TKJ765" s="312"/>
      <c r="TKK765" s="312"/>
      <c r="TKL765" s="312"/>
      <c r="TKM765" s="312"/>
      <c r="TKN765" s="312"/>
      <c r="TKO765" s="312"/>
      <c r="TKP765" s="312"/>
      <c r="TKQ765" s="312"/>
      <c r="TKR765" s="312"/>
      <c r="TKS765" s="312"/>
      <c r="TKT765" s="312"/>
      <c r="TKU765" s="312"/>
      <c r="TKV765" s="312"/>
      <c r="TKW765" s="312"/>
      <c r="TKX765" s="312"/>
      <c r="TKY765" s="312"/>
      <c r="TKZ765" s="312"/>
      <c r="TLA765" s="312"/>
      <c r="TLB765" s="312"/>
      <c r="TLC765" s="312"/>
      <c r="TLD765" s="312"/>
      <c r="TLE765" s="312"/>
      <c r="TLF765" s="312"/>
      <c r="TLG765" s="312"/>
      <c r="TLH765" s="312"/>
      <c r="TLI765" s="312"/>
      <c r="TLJ765" s="312"/>
      <c r="TLK765" s="312"/>
      <c r="TLL765" s="312"/>
      <c r="TLM765" s="312"/>
      <c r="TLN765" s="312"/>
      <c r="TLO765" s="312"/>
      <c r="TLP765" s="312"/>
      <c r="TLQ765" s="312"/>
      <c r="TLR765" s="312"/>
      <c r="TLS765" s="312"/>
      <c r="TLT765" s="312"/>
      <c r="TLU765" s="312"/>
      <c r="TLV765" s="312"/>
      <c r="TLW765" s="312"/>
      <c r="TLX765" s="312"/>
      <c r="TLY765" s="312"/>
      <c r="TLZ765" s="312"/>
      <c r="TMA765" s="312"/>
      <c r="TMB765" s="312"/>
      <c r="TMC765" s="312"/>
      <c r="TMD765" s="312"/>
      <c r="TME765" s="312"/>
      <c r="TMF765" s="312"/>
      <c r="TMG765" s="312"/>
      <c r="TMH765" s="312"/>
      <c r="TMI765" s="312"/>
      <c r="TMJ765" s="312"/>
      <c r="TMK765" s="312"/>
      <c r="TML765" s="312"/>
      <c r="TMM765" s="312"/>
      <c r="TMN765" s="312"/>
      <c r="TMO765" s="312"/>
      <c r="TMP765" s="312"/>
      <c r="TMQ765" s="312"/>
      <c r="TMR765" s="312"/>
      <c r="TMS765" s="312"/>
      <c r="TMT765" s="312"/>
      <c r="TMU765" s="312"/>
      <c r="TMV765" s="312"/>
      <c r="TMW765" s="312"/>
      <c r="TMX765" s="312"/>
      <c r="TMY765" s="312"/>
      <c r="TMZ765" s="312"/>
      <c r="TNA765" s="312"/>
      <c r="TNB765" s="312"/>
      <c r="TNC765" s="312"/>
      <c r="TND765" s="312"/>
      <c r="TNE765" s="312"/>
      <c r="TNF765" s="312"/>
      <c r="TNG765" s="312"/>
      <c r="TNH765" s="312"/>
      <c r="TNI765" s="312"/>
      <c r="TNJ765" s="312"/>
      <c r="TNK765" s="312"/>
      <c r="TNL765" s="312"/>
      <c r="TNM765" s="312"/>
      <c r="TNN765" s="312"/>
      <c r="TNO765" s="312"/>
      <c r="TNP765" s="312"/>
      <c r="TNQ765" s="312"/>
      <c r="TNR765" s="312"/>
      <c r="TNS765" s="312"/>
      <c r="TNT765" s="312"/>
      <c r="TNU765" s="312"/>
      <c r="TNV765" s="312"/>
      <c r="TNW765" s="312"/>
      <c r="TNX765" s="312"/>
      <c r="TNY765" s="312"/>
      <c r="TNZ765" s="312"/>
      <c r="TOA765" s="312"/>
      <c r="TOB765" s="312"/>
      <c r="TOC765" s="312"/>
      <c r="TOD765" s="312"/>
      <c r="TOE765" s="312"/>
      <c r="TOF765" s="312"/>
      <c r="TOG765" s="312"/>
      <c r="TOH765" s="312"/>
      <c r="TOI765" s="312"/>
      <c r="TOJ765" s="312"/>
      <c r="TOK765" s="312"/>
      <c r="TOL765" s="312"/>
      <c r="TOM765" s="312"/>
      <c r="TON765" s="312"/>
      <c r="TOO765" s="312"/>
      <c r="TOP765" s="312"/>
      <c r="TOQ765" s="312"/>
      <c r="TOR765" s="312"/>
      <c r="TOS765" s="312"/>
      <c r="TOT765" s="312"/>
      <c r="TOU765" s="312"/>
      <c r="TOV765" s="312"/>
      <c r="TOW765" s="312"/>
      <c r="TOX765" s="312"/>
      <c r="TOY765" s="312"/>
      <c r="TOZ765" s="312"/>
      <c r="TPA765" s="312"/>
      <c r="TPB765" s="312"/>
      <c r="TPC765" s="312"/>
      <c r="TPD765" s="312"/>
      <c r="TPE765" s="312"/>
      <c r="TPF765" s="312"/>
      <c r="TPG765" s="312"/>
      <c r="TPH765" s="312"/>
      <c r="TPI765" s="312"/>
      <c r="TPJ765" s="312"/>
      <c r="TPK765" s="312"/>
      <c r="TPL765" s="312"/>
      <c r="TPM765" s="312"/>
      <c r="TPN765" s="312"/>
      <c r="TPO765" s="312"/>
      <c r="TPP765" s="312"/>
      <c r="TPQ765" s="312"/>
      <c r="TPR765" s="312"/>
      <c r="TPS765" s="312"/>
      <c r="TPT765" s="312"/>
      <c r="TPU765" s="312"/>
      <c r="TPV765" s="312"/>
      <c r="TPW765" s="312"/>
      <c r="TPX765" s="312"/>
      <c r="TPY765" s="312"/>
      <c r="TPZ765" s="312"/>
      <c r="TQA765" s="312"/>
      <c r="TQB765" s="312"/>
      <c r="TQC765" s="312"/>
      <c r="TQD765" s="312"/>
      <c r="TQE765" s="312"/>
      <c r="TQF765" s="312"/>
      <c r="TQG765" s="312"/>
      <c r="TQH765" s="312"/>
      <c r="TQI765" s="312"/>
      <c r="TQJ765" s="312"/>
      <c r="TQK765" s="312"/>
      <c r="TQL765" s="312"/>
      <c r="TQM765" s="312"/>
      <c r="TQN765" s="312"/>
      <c r="TQO765" s="312"/>
      <c r="TQP765" s="312"/>
      <c r="TQQ765" s="312"/>
      <c r="TQR765" s="312"/>
      <c r="TQS765" s="312"/>
      <c r="TQT765" s="312"/>
      <c r="TQU765" s="312"/>
      <c r="TQV765" s="312"/>
      <c r="TQW765" s="312"/>
      <c r="TQX765" s="312"/>
      <c r="TQY765" s="312"/>
      <c r="TQZ765" s="312"/>
      <c r="TRA765" s="312"/>
      <c r="TRB765" s="312"/>
      <c r="TRC765" s="312"/>
      <c r="TRD765" s="312"/>
      <c r="TRE765" s="312"/>
      <c r="TRF765" s="312"/>
      <c r="TRG765" s="312"/>
      <c r="TRH765" s="312"/>
      <c r="TRI765" s="312"/>
      <c r="TRJ765" s="312"/>
      <c r="TRK765" s="312"/>
      <c r="TRL765" s="312"/>
      <c r="TRM765" s="312"/>
      <c r="TRN765" s="312"/>
      <c r="TRO765" s="312"/>
      <c r="TRP765" s="312"/>
      <c r="TRQ765" s="312"/>
      <c r="TRR765" s="312"/>
      <c r="TRS765" s="312"/>
      <c r="TRT765" s="312"/>
      <c r="TRU765" s="312"/>
      <c r="TRV765" s="312"/>
      <c r="TRW765" s="312"/>
      <c r="TRX765" s="312"/>
      <c r="TRY765" s="312"/>
      <c r="TRZ765" s="312"/>
      <c r="TSA765" s="312"/>
      <c r="TSB765" s="312"/>
      <c r="TSC765" s="312"/>
      <c r="TSD765" s="312"/>
      <c r="TSE765" s="312"/>
      <c r="TSF765" s="312"/>
      <c r="TSG765" s="312"/>
      <c r="TSH765" s="312"/>
      <c r="TSI765" s="312"/>
      <c r="TSJ765" s="312"/>
      <c r="TSK765" s="312"/>
      <c r="TSL765" s="312"/>
      <c r="TSM765" s="312"/>
      <c r="TSN765" s="312"/>
      <c r="TSO765" s="312"/>
      <c r="TSP765" s="312"/>
      <c r="TSQ765" s="312"/>
      <c r="TSR765" s="312"/>
      <c r="TSS765" s="312"/>
      <c r="TST765" s="312"/>
      <c r="TSU765" s="312"/>
      <c r="TSV765" s="312"/>
      <c r="TSW765" s="312"/>
      <c r="TSX765" s="312"/>
      <c r="TSY765" s="312"/>
      <c r="TSZ765" s="312"/>
      <c r="TTA765" s="312"/>
      <c r="TTB765" s="312"/>
      <c r="TTC765" s="312"/>
      <c r="TTD765" s="312"/>
      <c r="TTE765" s="312"/>
      <c r="TTF765" s="312"/>
      <c r="TTG765" s="312"/>
      <c r="TTH765" s="312"/>
      <c r="TTI765" s="312"/>
      <c r="TTJ765" s="312"/>
      <c r="TTK765" s="312"/>
      <c r="TTL765" s="312"/>
      <c r="TTM765" s="312"/>
      <c r="TTN765" s="312"/>
      <c r="TTO765" s="312"/>
      <c r="TTP765" s="312"/>
      <c r="TTQ765" s="312"/>
      <c r="TTR765" s="312"/>
      <c r="TTS765" s="312"/>
      <c r="TTT765" s="312"/>
      <c r="TTU765" s="312"/>
      <c r="TTV765" s="312"/>
      <c r="TTW765" s="312"/>
      <c r="TTX765" s="312"/>
      <c r="TTY765" s="312"/>
      <c r="TTZ765" s="312"/>
      <c r="TUA765" s="312"/>
      <c r="TUB765" s="312"/>
      <c r="TUC765" s="312"/>
      <c r="TUD765" s="312"/>
      <c r="TUE765" s="312"/>
      <c r="TUF765" s="312"/>
      <c r="TUG765" s="312"/>
      <c r="TUH765" s="312"/>
      <c r="TUI765" s="312"/>
      <c r="TUJ765" s="312"/>
      <c r="TUK765" s="312"/>
      <c r="TUL765" s="312"/>
      <c r="TUM765" s="312"/>
      <c r="TUN765" s="312"/>
      <c r="TUO765" s="312"/>
      <c r="TUP765" s="312"/>
      <c r="TUQ765" s="312"/>
      <c r="TUR765" s="312"/>
      <c r="TUS765" s="312"/>
      <c r="TUT765" s="312"/>
      <c r="TUU765" s="312"/>
      <c r="TUV765" s="312"/>
      <c r="TUW765" s="312"/>
      <c r="TUX765" s="312"/>
      <c r="TUY765" s="312"/>
      <c r="TUZ765" s="312"/>
      <c r="TVA765" s="312"/>
      <c r="TVB765" s="312"/>
      <c r="TVC765" s="312"/>
      <c r="TVD765" s="312"/>
      <c r="TVE765" s="312"/>
      <c r="TVF765" s="312"/>
      <c r="TVG765" s="312"/>
      <c r="TVH765" s="312"/>
      <c r="TVI765" s="312"/>
      <c r="TVJ765" s="312"/>
      <c r="TVK765" s="312"/>
      <c r="TVL765" s="312"/>
      <c r="TVM765" s="312"/>
      <c r="TVN765" s="312"/>
      <c r="TVO765" s="312"/>
      <c r="TVP765" s="312"/>
      <c r="TVQ765" s="312"/>
      <c r="TVR765" s="312"/>
      <c r="TVS765" s="312"/>
      <c r="TVT765" s="312"/>
      <c r="TVU765" s="312"/>
      <c r="TVV765" s="312"/>
      <c r="TVW765" s="312"/>
      <c r="TVX765" s="312"/>
      <c r="TVY765" s="312"/>
      <c r="TVZ765" s="312"/>
      <c r="TWA765" s="312"/>
      <c r="TWB765" s="312"/>
      <c r="TWC765" s="312"/>
      <c r="TWD765" s="312"/>
      <c r="TWE765" s="312"/>
      <c r="TWF765" s="312"/>
      <c r="TWG765" s="312"/>
      <c r="TWH765" s="312"/>
      <c r="TWI765" s="312"/>
      <c r="TWJ765" s="312"/>
      <c r="TWK765" s="312"/>
      <c r="TWL765" s="312"/>
      <c r="TWM765" s="312"/>
      <c r="TWN765" s="312"/>
      <c r="TWO765" s="312"/>
      <c r="TWP765" s="312"/>
      <c r="TWQ765" s="312"/>
      <c r="TWR765" s="312"/>
      <c r="TWS765" s="312"/>
      <c r="TWT765" s="312"/>
      <c r="TWU765" s="312"/>
      <c r="TWV765" s="312"/>
      <c r="TWW765" s="312"/>
      <c r="TWX765" s="312"/>
      <c r="TWY765" s="312"/>
      <c r="TWZ765" s="312"/>
      <c r="TXA765" s="312"/>
      <c r="TXB765" s="312"/>
      <c r="TXC765" s="312"/>
      <c r="TXD765" s="312"/>
      <c r="TXE765" s="312"/>
      <c r="TXF765" s="312"/>
      <c r="TXG765" s="312"/>
      <c r="TXH765" s="312"/>
      <c r="TXI765" s="312"/>
      <c r="TXJ765" s="312"/>
      <c r="TXK765" s="312"/>
      <c r="TXL765" s="312"/>
      <c r="TXM765" s="312"/>
      <c r="TXN765" s="312"/>
      <c r="TXO765" s="312"/>
      <c r="TXP765" s="312"/>
      <c r="TXQ765" s="312"/>
      <c r="TXR765" s="312"/>
      <c r="TXS765" s="312"/>
      <c r="TXT765" s="312"/>
      <c r="TXU765" s="312"/>
      <c r="TXV765" s="312"/>
      <c r="TXW765" s="312"/>
      <c r="TXX765" s="312"/>
      <c r="TXY765" s="312"/>
      <c r="TXZ765" s="312"/>
      <c r="TYA765" s="312"/>
      <c r="TYB765" s="312"/>
      <c r="TYC765" s="312"/>
      <c r="TYD765" s="312"/>
      <c r="TYE765" s="312"/>
      <c r="TYF765" s="312"/>
      <c r="TYG765" s="312"/>
      <c r="TYH765" s="312"/>
      <c r="TYI765" s="312"/>
      <c r="TYJ765" s="312"/>
      <c r="TYK765" s="312"/>
      <c r="TYL765" s="312"/>
      <c r="TYM765" s="312"/>
      <c r="TYN765" s="312"/>
      <c r="TYO765" s="312"/>
      <c r="TYP765" s="312"/>
      <c r="TYQ765" s="312"/>
      <c r="TYR765" s="312"/>
      <c r="TYS765" s="312"/>
      <c r="TYT765" s="312"/>
      <c r="TYU765" s="312"/>
      <c r="TYV765" s="312"/>
      <c r="TYW765" s="312"/>
      <c r="TYX765" s="312"/>
      <c r="TYY765" s="312"/>
      <c r="TYZ765" s="312"/>
      <c r="TZA765" s="312"/>
      <c r="TZB765" s="312"/>
      <c r="TZC765" s="312"/>
      <c r="TZD765" s="312"/>
      <c r="TZE765" s="312"/>
      <c r="TZF765" s="312"/>
      <c r="TZG765" s="312"/>
      <c r="TZH765" s="312"/>
      <c r="TZI765" s="312"/>
      <c r="TZJ765" s="312"/>
      <c r="TZK765" s="312"/>
      <c r="TZL765" s="312"/>
      <c r="TZM765" s="312"/>
      <c r="TZN765" s="312"/>
      <c r="TZO765" s="312"/>
      <c r="TZP765" s="312"/>
      <c r="TZQ765" s="312"/>
      <c r="TZR765" s="312"/>
      <c r="TZS765" s="312"/>
      <c r="TZT765" s="312"/>
      <c r="TZU765" s="312"/>
      <c r="TZV765" s="312"/>
      <c r="TZW765" s="312"/>
      <c r="TZX765" s="312"/>
      <c r="TZY765" s="312"/>
      <c r="TZZ765" s="312"/>
      <c r="UAA765" s="312"/>
      <c r="UAB765" s="312"/>
      <c r="UAC765" s="312"/>
      <c r="UAD765" s="312"/>
      <c r="UAE765" s="312"/>
      <c r="UAF765" s="312"/>
      <c r="UAG765" s="312"/>
      <c r="UAH765" s="312"/>
      <c r="UAI765" s="312"/>
      <c r="UAJ765" s="312"/>
      <c r="UAK765" s="312"/>
      <c r="UAL765" s="312"/>
      <c r="UAM765" s="312"/>
      <c r="UAN765" s="312"/>
      <c r="UAO765" s="312"/>
      <c r="UAP765" s="312"/>
      <c r="UAQ765" s="312"/>
      <c r="UAR765" s="312"/>
      <c r="UAS765" s="312"/>
      <c r="UAT765" s="312"/>
      <c r="UAU765" s="312"/>
      <c r="UAV765" s="312"/>
      <c r="UAW765" s="312"/>
      <c r="UAX765" s="312"/>
      <c r="UAY765" s="312"/>
      <c r="UAZ765" s="312"/>
      <c r="UBA765" s="312"/>
      <c r="UBB765" s="312"/>
      <c r="UBC765" s="312"/>
      <c r="UBD765" s="312"/>
      <c r="UBE765" s="312"/>
      <c r="UBF765" s="312"/>
      <c r="UBG765" s="312"/>
      <c r="UBH765" s="312"/>
      <c r="UBI765" s="312"/>
      <c r="UBJ765" s="312"/>
      <c r="UBK765" s="312"/>
      <c r="UBL765" s="312"/>
      <c r="UBM765" s="312"/>
      <c r="UBN765" s="312"/>
      <c r="UBO765" s="312"/>
      <c r="UBP765" s="312"/>
      <c r="UBQ765" s="312"/>
      <c r="UBR765" s="312"/>
      <c r="UBS765" s="312"/>
      <c r="UBT765" s="312"/>
      <c r="UBU765" s="312"/>
      <c r="UBV765" s="312"/>
      <c r="UBW765" s="312"/>
      <c r="UBX765" s="312"/>
      <c r="UBY765" s="312"/>
      <c r="UBZ765" s="312"/>
      <c r="UCA765" s="312"/>
      <c r="UCB765" s="312"/>
      <c r="UCC765" s="312"/>
      <c r="UCD765" s="312"/>
      <c r="UCE765" s="312"/>
      <c r="UCF765" s="312"/>
      <c r="UCG765" s="312"/>
      <c r="UCH765" s="312"/>
      <c r="UCI765" s="312"/>
      <c r="UCJ765" s="312"/>
      <c r="UCK765" s="312"/>
      <c r="UCL765" s="312"/>
      <c r="UCM765" s="312"/>
      <c r="UCN765" s="312"/>
      <c r="UCO765" s="312"/>
      <c r="UCP765" s="312"/>
      <c r="UCQ765" s="312"/>
      <c r="UCR765" s="312"/>
      <c r="UCS765" s="312"/>
      <c r="UCT765" s="312"/>
      <c r="UCU765" s="312"/>
      <c r="UCV765" s="312"/>
      <c r="UCW765" s="312"/>
      <c r="UCX765" s="312"/>
      <c r="UCY765" s="312"/>
      <c r="UCZ765" s="312"/>
      <c r="UDA765" s="312"/>
      <c r="UDB765" s="312"/>
      <c r="UDC765" s="312"/>
      <c r="UDD765" s="312"/>
      <c r="UDE765" s="312"/>
      <c r="UDF765" s="312"/>
      <c r="UDG765" s="312"/>
      <c r="UDH765" s="312"/>
      <c r="UDI765" s="312"/>
      <c r="UDJ765" s="312"/>
      <c r="UDK765" s="312"/>
      <c r="UDL765" s="312"/>
      <c r="UDM765" s="312"/>
      <c r="UDN765" s="312"/>
      <c r="UDO765" s="312"/>
      <c r="UDP765" s="312"/>
      <c r="UDQ765" s="312"/>
      <c r="UDR765" s="312"/>
      <c r="UDS765" s="312"/>
      <c r="UDT765" s="312"/>
      <c r="UDU765" s="312"/>
      <c r="UDV765" s="312"/>
      <c r="UDW765" s="312"/>
      <c r="UDX765" s="312"/>
      <c r="UDY765" s="312"/>
      <c r="UDZ765" s="312"/>
      <c r="UEA765" s="312"/>
      <c r="UEB765" s="312"/>
      <c r="UEC765" s="312"/>
      <c r="UED765" s="312"/>
      <c r="UEE765" s="312"/>
      <c r="UEF765" s="312"/>
      <c r="UEG765" s="312"/>
      <c r="UEH765" s="312"/>
      <c r="UEI765" s="312"/>
      <c r="UEJ765" s="312"/>
      <c r="UEK765" s="312"/>
      <c r="UEL765" s="312"/>
      <c r="UEM765" s="312"/>
      <c r="UEN765" s="312"/>
      <c r="UEO765" s="312"/>
      <c r="UEP765" s="312"/>
      <c r="UEQ765" s="312"/>
      <c r="UER765" s="312"/>
      <c r="UES765" s="312"/>
      <c r="UET765" s="312"/>
      <c r="UEU765" s="312"/>
      <c r="UEV765" s="312"/>
      <c r="UEW765" s="312"/>
      <c r="UEX765" s="312"/>
      <c r="UEY765" s="312"/>
      <c r="UEZ765" s="312"/>
      <c r="UFA765" s="312"/>
      <c r="UFB765" s="312"/>
      <c r="UFC765" s="312"/>
      <c r="UFD765" s="312"/>
      <c r="UFE765" s="312"/>
      <c r="UFF765" s="312"/>
      <c r="UFG765" s="312"/>
      <c r="UFH765" s="312"/>
      <c r="UFI765" s="312"/>
      <c r="UFJ765" s="312"/>
      <c r="UFK765" s="312"/>
      <c r="UFL765" s="312"/>
      <c r="UFM765" s="312"/>
      <c r="UFN765" s="312"/>
      <c r="UFO765" s="312"/>
      <c r="UFP765" s="312"/>
      <c r="UFQ765" s="312"/>
      <c r="UFR765" s="312"/>
      <c r="UFS765" s="312"/>
      <c r="UFT765" s="312"/>
      <c r="UFU765" s="312"/>
      <c r="UFV765" s="312"/>
      <c r="UFW765" s="312"/>
      <c r="UFX765" s="312"/>
      <c r="UFY765" s="312"/>
      <c r="UFZ765" s="312"/>
      <c r="UGA765" s="312"/>
      <c r="UGB765" s="312"/>
      <c r="UGC765" s="312"/>
      <c r="UGD765" s="312"/>
      <c r="UGE765" s="312"/>
      <c r="UGF765" s="312"/>
      <c r="UGG765" s="312"/>
      <c r="UGH765" s="312"/>
      <c r="UGI765" s="312"/>
      <c r="UGJ765" s="312"/>
      <c r="UGK765" s="312"/>
      <c r="UGL765" s="312"/>
      <c r="UGM765" s="312"/>
      <c r="UGN765" s="312"/>
      <c r="UGO765" s="312"/>
      <c r="UGP765" s="312"/>
      <c r="UGQ765" s="312"/>
      <c r="UGR765" s="312"/>
      <c r="UGS765" s="312"/>
      <c r="UGT765" s="312"/>
      <c r="UGU765" s="312"/>
      <c r="UGV765" s="312"/>
      <c r="UGW765" s="312"/>
      <c r="UGX765" s="312"/>
      <c r="UGY765" s="312"/>
      <c r="UGZ765" s="312"/>
      <c r="UHA765" s="312"/>
      <c r="UHB765" s="312"/>
      <c r="UHC765" s="312"/>
      <c r="UHD765" s="312"/>
      <c r="UHE765" s="312"/>
      <c r="UHF765" s="312"/>
      <c r="UHG765" s="312"/>
      <c r="UHH765" s="312"/>
      <c r="UHI765" s="312"/>
      <c r="UHJ765" s="312"/>
      <c r="UHK765" s="312"/>
      <c r="UHL765" s="312"/>
      <c r="UHM765" s="312"/>
      <c r="UHN765" s="312"/>
      <c r="UHO765" s="312"/>
      <c r="UHP765" s="312"/>
      <c r="UHQ765" s="312"/>
      <c r="UHR765" s="312"/>
      <c r="UHS765" s="312"/>
      <c r="UHT765" s="312"/>
      <c r="UHU765" s="312"/>
      <c r="UHV765" s="312"/>
      <c r="UHW765" s="312"/>
      <c r="UHX765" s="312"/>
      <c r="UHY765" s="312"/>
      <c r="UHZ765" s="312"/>
      <c r="UIA765" s="312"/>
      <c r="UIB765" s="312"/>
      <c r="UIC765" s="312"/>
      <c r="UID765" s="312"/>
      <c r="UIE765" s="312"/>
      <c r="UIF765" s="312"/>
      <c r="UIG765" s="312"/>
      <c r="UIH765" s="312"/>
      <c r="UII765" s="312"/>
      <c r="UIJ765" s="312"/>
      <c r="UIK765" s="312"/>
      <c r="UIL765" s="312"/>
      <c r="UIM765" s="312"/>
      <c r="UIN765" s="312"/>
      <c r="UIO765" s="312"/>
      <c r="UIP765" s="312"/>
      <c r="UIQ765" s="312"/>
      <c r="UIR765" s="312"/>
      <c r="UIS765" s="312"/>
      <c r="UIT765" s="312"/>
      <c r="UIU765" s="312"/>
      <c r="UIV765" s="312"/>
      <c r="UIW765" s="312"/>
      <c r="UIX765" s="312"/>
      <c r="UIY765" s="312"/>
      <c r="UIZ765" s="312"/>
      <c r="UJA765" s="312"/>
      <c r="UJB765" s="312"/>
      <c r="UJC765" s="312"/>
      <c r="UJD765" s="312"/>
      <c r="UJE765" s="312"/>
      <c r="UJF765" s="312"/>
      <c r="UJG765" s="312"/>
      <c r="UJH765" s="312"/>
      <c r="UJI765" s="312"/>
      <c r="UJJ765" s="312"/>
      <c r="UJK765" s="312"/>
      <c r="UJL765" s="312"/>
      <c r="UJM765" s="312"/>
      <c r="UJN765" s="312"/>
      <c r="UJO765" s="312"/>
      <c r="UJP765" s="312"/>
      <c r="UJQ765" s="312"/>
      <c r="UJR765" s="312"/>
      <c r="UJS765" s="312"/>
      <c r="UJT765" s="312"/>
      <c r="UJU765" s="312"/>
      <c r="UJV765" s="312"/>
      <c r="UJW765" s="312"/>
      <c r="UJX765" s="312"/>
      <c r="UJY765" s="312"/>
      <c r="UJZ765" s="312"/>
      <c r="UKA765" s="312"/>
      <c r="UKB765" s="312"/>
      <c r="UKC765" s="312"/>
      <c r="UKD765" s="312"/>
      <c r="UKE765" s="312"/>
      <c r="UKF765" s="312"/>
      <c r="UKG765" s="312"/>
      <c r="UKH765" s="312"/>
      <c r="UKI765" s="312"/>
      <c r="UKJ765" s="312"/>
      <c r="UKK765" s="312"/>
      <c r="UKL765" s="312"/>
      <c r="UKM765" s="312"/>
      <c r="UKN765" s="312"/>
      <c r="UKO765" s="312"/>
      <c r="UKP765" s="312"/>
      <c r="UKQ765" s="312"/>
      <c r="UKR765" s="312"/>
      <c r="UKS765" s="312"/>
      <c r="UKT765" s="312"/>
      <c r="UKU765" s="312"/>
      <c r="UKV765" s="312"/>
      <c r="UKW765" s="312"/>
      <c r="UKX765" s="312"/>
      <c r="UKY765" s="312"/>
      <c r="UKZ765" s="312"/>
      <c r="ULA765" s="312"/>
      <c r="ULB765" s="312"/>
      <c r="ULC765" s="312"/>
      <c r="ULD765" s="312"/>
      <c r="ULE765" s="312"/>
      <c r="ULF765" s="312"/>
      <c r="ULG765" s="312"/>
      <c r="ULH765" s="312"/>
      <c r="ULI765" s="312"/>
      <c r="ULJ765" s="312"/>
      <c r="ULK765" s="312"/>
      <c r="ULL765" s="312"/>
      <c r="ULM765" s="312"/>
      <c r="ULN765" s="312"/>
      <c r="ULO765" s="312"/>
      <c r="ULP765" s="312"/>
      <c r="ULQ765" s="312"/>
      <c r="ULR765" s="312"/>
      <c r="ULS765" s="312"/>
      <c r="ULT765" s="312"/>
      <c r="ULU765" s="312"/>
      <c r="ULV765" s="312"/>
      <c r="ULW765" s="312"/>
      <c r="ULX765" s="312"/>
      <c r="ULY765" s="312"/>
      <c r="ULZ765" s="312"/>
      <c r="UMA765" s="312"/>
      <c r="UMB765" s="312"/>
      <c r="UMC765" s="312"/>
      <c r="UMD765" s="312"/>
      <c r="UME765" s="312"/>
      <c r="UMF765" s="312"/>
      <c r="UMG765" s="312"/>
      <c r="UMH765" s="312"/>
      <c r="UMI765" s="312"/>
      <c r="UMJ765" s="312"/>
      <c r="UMK765" s="312"/>
      <c r="UML765" s="312"/>
      <c r="UMM765" s="312"/>
      <c r="UMN765" s="312"/>
      <c r="UMO765" s="312"/>
      <c r="UMP765" s="312"/>
      <c r="UMQ765" s="312"/>
      <c r="UMR765" s="312"/>
      <c r="UMS765" s="312"/>
      <c r="UMT765" s="312"/>
      <c r="UMU765" s="312"/>
      <c r="UMV765" s="312"/>
      <c r="UMW765" s="312"/>
      <c r="UMX765" s="312"/>
      <c r="UMY765" s="312"/>
      <c r="UMZ765" s="312"/>
      <c r="UNA765" s="312"/>
      <c r="UNB765" s="312"/>
      <c r="UNC765" s="312"/>
      <c r="UND765" s="312"/>
      <c r="UNE765" s="312"/>
      <c r="UNF765" s="312"/>
      <c r="UNG765" s="312"/>
      <c r="UNH765" s="312"/>
      <c r="UNI765" s="312"/>
      <c r="UNJ765" s="312"/>
      <c r="UNK765" s="312"/>
      <c r="UNL765" s="312"/>
      <c r="UNM765" s="312"/>
      <c r="UNN765" s="312"/>
      <c r="UNO765" s="312"/>
      <c r="UNP765" s="312"/>
      <c r="UNQ765" s="312"/>
      <c r="UNR765" s="312"/>
      <c r="UNS765" s="312"/>
      <c r="UNT765" s="312"/>
      <c r="UNU765" s="312"/>
      <c r="UNV765" s="312"/>
      <c r="UNW765" s="312"/>
      <c r="UNX765" s="312"/>
      <c r="UNY765" s="312"/>
      <c r="UNZ765" s="312"/>
      <c r="UOA765" s="312"/>
      <c r="UOB765" s="312"/>
      <c r="UOC765" s="312"/>
      <c r="UOD765" s="312"/>
      <c r="UOE765" s="312"/>
      <c r="UOF765" s="312"/>
      <c r="UOG765" s="312"/>
      <c r="UOH765" s="312"/>
      <c r="UOI765" s="312"/>
      <c r="UOJ765" s="312"/>
      <c r="UOK765" s="312"/>
      <c r="UOL765" s="312"/>
      <c r="UOM765" s="312"/>
      <c r="UON765" s="312"/>
      <c r="UOO765" s="312"/>
      <c r="UOP765" s="312"/>
      <c r="UOQ765" s="312"/>
      <c r="UOR765" s="312"/>
      <c r="UOS765" s="312"/>
      <c r="UOT765" s="312"/>
      <c r="UOU765" s="312"/>
      <c r="UOV765" s="312"/>
      <c r="UOW765" s="312"/>
      <c r="UOX765" s="312"/>
      <c r="UOY765" s="312"/>
      <c r="UOZ765" s="312"/>
      <c r="UPA765" s="312"/>
      <c r="UPB765" s="312"/>
      <c r="UPC765" s="312"/>
      <c r="UPD765" s="312"/>
      <c r="UPE765" s="312"/>
      <c r="UPF765" s="312"/>
      <c r="UPG765" s="312"/>
      <c r="UPH765" s="312"/>
      <c r="UPI765" s="312"/>
      <c r="UPJ765" s="312"/>
      <c r="UPK765" s="312"/>
      <c r="UPL765" s="312"/>
      <c r="UPM765" s="312"/>
      <c r="UPN765" s="312"/>
      <c r="UPO765" s="312"/>
      <c r="UPP765" s="312"/>
      <c r="UPQ765" s="312"/>
      <c r="UPR765" s="312"/>
      <c r="UPS765" s="312"/>
      <c r="UPT765" s="312"/>
      <c r="UPU765" s="312"/>
      <c r="UPV765" s="312"/>
      <c r="UPW765" s="312"/>
      <c r="UPX765" s="312"/>
      <c r="UPY765" s="312"/>
      <c r="UPZ765" s="312"/>
      <c r="UQA765" s="312"/>
      <c r="UQB765" s="312"/>
      <c r="UQC765" s="312"/>
      <c r="UQD765" s="312"/>
      <c r="UQE765" s="312"/>
      <c r="UQF765" s="312"/>
      <c r="UQG765" s="312"/>
      <c r="UQH765" s="312"/>
      <c r="UQI765" s="312"/>
      <c r="UQJ765" s="312"/>
      <c r="UQK765" s="312"/>
      <c r="UQL765" s="312"/>
      <c r="UQM765" s="312"/>
      <c r="UQN765" s="312"/>
      <c r="UQO765" s="312"/>
      <c r="UQP765" s="312"/>
      <c r="UQQ765" s="312"/>
      <c r="UQR765" s="312"/>
      <c r="UQS765" s="312"/>
      <c r="UQT765" s="312"/>
      <c r="UQU765" s="312"/>
      <c r="UQV765" s="312"/>
      <c r="UQW765" s="312"/>
      <c r="UQX765" s="312"/>
      <c r="UQY765" s="312"/>
      <c r="UQZ765" s="312"/>
      <c r="URA765" s="312"/>
      <c r="URB765" s="312"/>
      <c r="URC765" s="312"/>
      <c r="URD765" s="312"/>
      <c r="URE765" s="312"/>
      <c r="URF765" s="312"/>
      <c r="URG765" s="312"/>
      <c r="URH765" s="312"/>
      <c r="URI765" s="312"/>
      <c r="URJ765" s="312"/>
      <c r="URK765" s="312"/>
      <c r="URL765" s="312"/>
      <c r="URM765" s="312"/>
      <c r="URN765" s="312"/>
      <c r="URO765" s="312"/>
      <c r="URP765" s="312"/>
      <c r="URQ765" s="312"/>
      <c r="URR765" s="312"/>
      <c r="URS765" s="312"/>
      <c r="URT765" s="312"/>
      <c r="URU765" s="312"/>
      <c r="URV765" s="312"/>
      <c r="URW765" s="312"/>
      <c r="URX765" s="312"/>
      <c r="URY765" s="312"/>
      <c r="URZ765" s="312"/>
      <c r="USA765" s="312"/>
      <c r="USB765" s="312"/>
      <c r="USC765" s="312"/>
      <c r="USD765" s="312"/>
      <c r="USE765" s="312"/>
      <c r="USF765" s="312"/>
      <c r="USG765" s="312"/>
      <c r="USH765" s="312"/>
      <c r="USI765" s="312"/>
      <c r="USJ765" s="312"/>
      <c r="USK765" s="312"/>
      <c r="USL765" s="312"/>
      <c r="USM765" s="312"/>
      <c r="USN765" s="312"/>
      <c r="USO765" s="312"/>
      <c r="USP765" s="312"/>
      <c r="USQ765" s="312"/>
      <c r="USR765" s="312"/>
      <c r="USS765" s="312"/>
      <c r="UST765" s="312"/>
      <c r="USU765" s="312"/>
      <c r="USV765" s="312"/>
      <c r="USW765" s="312"/>
      <c r="USX765" s="312"/>
      <c r="USY765" s="312"/>
      <c r="USZ765" s="312"/>
      <c r="UTA765" s="312"/>
      <c r="UTB765" s="312"/>
      <c r="UTC765" s="312"/>
      <c r="UTD765" s="312"/>
      <c r="UTE765" s="312"/>
      <c r="UTF765" s="312"/>
      <c r="UTG765" s="312"/>
      <c r="UTH765" s="312"/>
      <c r="UTI765" s="312"/>
      <c r="UTJ765" s="312"/>
      <c r="UTK765" s="312"/>
      <c r="UTL765" s="312"/>
      <c r="UTM765" s="312"/>
      <c r="UTN765" s="312"/>
      <c r="UTO765" s="312"/>
      <c r="UTP765" s="312"/>
      <c r="UTQ765" s="312"/>
      <c r="UTR765" s="312"/>
      <c r="UTS765" s="312"/>
      <c r="UTT765" s="312"/>
      <c r="UTU765" s="312"/>
      <c r="UTV765" s="312"/>
      <c r="UTW765" s="312"/>
      <c r="UTX765" s="312"/>
      <c r="UTY765" s="312"/>
      <c r="UTZ765" s="312"/>
      <c r="UUA765" s="312"/>
      <c r="UUB765" s="312"/>
      <c r="UUC765" s="312"/>
      <c r="UUD765" s="312"/>
      <c r="UUE765" s="312"/>
      <c r="UUF765" s="312"/>
      <c r="UUG765" s="312"/>
      <c r="UUH765" s="312"/>
      <c r="UUI765" s="312"/>
      <c r="UUJ765" s="312"/>
      <c r="UUK765" s="312"/>
      <c r="UUL765" s="312"/>
      <c r="UUM765" s="312"/>
      <c r="UUN765" s="312"/>
      <c r="UUO765" s="312"/>
      <c r="UUP765" s="312"/>
      <c r="UUQ765" s="312"/>
      <c r="UUR765" s="312"/>
      <c r="UUS765" s="312"/>
      <c r="UUT765" s="312"/>
      <c r="UUU765" s="312"/>
      <c r="UUV765" s="312"/>
      <c r="UUW765" s="312"/>
      <c r="UUX765" s="312"/>
      <c r="UUY765" s="312"/>
      <c r="UUZ765" s="312"/>
      <c r="UVA765" s="312"/>
      <c r="UVB765" s="312"/>
      <c r="UVC765" s="312"/>
      <c r="UVD765" s="312"/>
      <c r="UVE765" s="312"/>
      <c r="UVF765" s="312"/>
      <c r="UVG765" s="312"/>
      <c r="UVH765" s="312"/>
      <c r="UVI765" s="312"/>
      <c r="UVJ765" s="312"/>
      <c r="UVK765" s="312"/>
      <c r="UVL765" s="312"/>
      <c r="UVM765" s="312"/>
      <c r="UVN765" s="312"/>
      <c r="UVO765" s="312"/>
      <c r="UVP765" s="312"/>
      <c r="UVQ765" s="312"/>
      <c r="UVR765" s="312"/>
      <c r="UVS765" s="312"/>
      <c r="UVT765" s="312"/>
      <c r="UVU765" s="312"/>
      <c r="UVV765" s="312"/>
      <c r="UVW765" s="312"/>
      <c r="UVX765" s="312"/>
      <c r="UVY765" s="312"/>
      <c r="UVZ765" s="312"/>
      <c r="UWA765" s="312"/>
      <c r="UWB765" s="312"/>
      <c r="UWC765" s="312"/>
      <c r="UWD765" s="312"/>
      <c r="UWE765" s="312"/>
      <c r="UWF765" s="312"/>
      <c r="UWG765" s="312"/>
      <c r="UWH765" s="312"/>
      <c r="UWI765" s="312"/>
      <c r="UWJ765" s="312"/>
      <c r="UWK765" s="312"/>
      <c r="UWL765" s="312"/>
      <c r="UWM765" s="312"/>
      <c r="UWN765" s="312"/>
      <c r="UWO765" s="312"/>
      <c r="UWP765" s="312"/>
      <c r="UWQ765" s="312"/>
      <c r="UWR765" s="312"/>
      <c r="UWS765" s="312"/>
      <c r="UWT765" s="312"/>
      <c r="UWU765" s="312"/>
      <c r="UWV765" s="312"/>
      <c r="UWW765" s="312"/>
      <c r="UWX765" s="312"/>
      <c r="UWY765" s="312"/>
      <c r="UWZ765" s="312"/>
      <c r="UXA765" s="312"/>
      <c r="UXB765" s="312"/>
      <c r="UXC765" s="312"/>
      <c r="UXD765" s="312"/>
      <c r="UXE765" s="312"/>
      <c r="UXF765" s="312"/>
      <c r="UXG765" s="312"/>
      <c r="UXH765" s="312"/>
      <c r="UXI765" s="312"/>
      <c r="UXJ765" s="312"/>
      <c r="UXK765" s="312"/>
      <c r="UXL765" s="312"/>
      <c r="UXM765" s="312"/>
      <c r="UXN765" s="312"/>
      <c r="UXO765" s="312"/>
      <c r="UXP765" s="312"/>
      <c r="UXQ765" s="312"/>
      <c r="UXR765" s="312"/>
      <c r="UXS765" s="312"/>
      <c r="UXT765" s="312"/>
      <c r="UXU765" s="312"/>
      <c r="UXV765" s="312"/>
      <c r="UXW765" s="312"/>
      <c r="UXX765" s="312"/>
      <c r="UXY765" s="312"/>
      <c r="UXZ765" s="312"/>
      <c r="UYA765" s="312"/>
      <c r="UYB765" s="312"/>
      <c r="UYC765" s="312"/>
      <c r="UYD765" s="312"/>
      <c r="UYE765" s="312"/>
      <c r="UYF765" s="312"/>
      <c r="UYG765" s="312"/>
      <c r="UYH765" s="312"/>
      <c r="UYI765" s="312"/>
      <c r="UYJ765" s="312"/>
      <c r="UYK765" s="312"/>
      <c r="UYL765" s="312"/>
      <c r="UYM765" s="312"/>
      <c r="UYN765" s="312"/>
      <c r="UYO765" s="312"/>
      <c r="UYP765" s="312"/>
      <c r="UYQ765" s="312"/>
      <c r="UYR765" s="312"/>
      <c r="UYS765" s="312"/>
      <c r="UYT765" s="312"/>
      <c r="UYU765" s="312"/>
      <c r="UYV765" s="312"/>
      <c r="UYW765" s="312"/>
      <c r="UYX765" s="312"/>
      <c r="UYY765" s="312"/>
      <c r="UYZ765" s="312"/>
      <c r="UZA765" s="312"/>
      <c r="UZB765" s="312"/>
      <c r="UZC765" s="312"/>
      <c r="UZD765" s="312"/>
      <c r="UZE765" s="312"/>
      <c r="UZF765" s="312"/>
      <c r="UZG765" s="312"/>
      <c r="UZH765" s="312"/>
      <c r="UZI765" s="312"/>
      <c r="UZJ765" s="312"/>
      <c r="UZK765" s="312"/>
      <c r="UZL765" s="312"/>
      <c r="UZM765" s="312"/>
      <c r="UZN765" s="312"/>
      <c r="UZO765" s="312"/>
      <c r="UZP765" s="312"/>
      <c r="UZQ765" s="312"/>
      <c r="UZR765" s="312"/>
      <c r="UZS765" s="312"/>
      <c r="UZT765" s="312"/>
      <c r="UZU765" s="312"/>
      <c r="UZV765" s="312"/>
      <c r="UZW765" s="312"/>
      <c r="UZX765" s="312"/>
      <c r="UZY765" s="312"/>
      <c r="UZZ765" s="312"/>
      <c r="VAA765" s="312"/>
      <c r="VAB765" s="312"/>
      <c r="VAC765" s="312"/>
      <c r="VAD765" s="312"/>
      <c r="VAE765" s="312"/>
      <c r="VAF765" s="312"/>
      <c r="VAG765" s="312"/>
      <c r="VAH765" s="312"/>
      <c r="VAI765" s="312"/>
      <c r="VAJ765" s="312"/>
      <c r="VAK765" s="312"/>
      <c r="VAL765" s="312"/>
      <c r="VAM765" s="312"/>
      <c r="VAN765" s="312"/>
      <c r="VAO765" s="312"/>
      <c r="VAP765" s="312"/>
      <c r="VAQ765" s="312"/>
      <c r="VAR765" s="312"/>
      <c r="VAS765" s="312"/>
      <c r="VAT765" s="312"/>
      <c r="VAU765" s="312"/>
      <c r="VAV765" s="312"/>
      <c r="VAW765" s="312"/>
      <c r="VAX765" s="312"/>
      <c r="VAY765" s="312"/>
      <c r="VAZ765" s="312"/>
      <c r="VBA765" s="312"/>
      <c r="VBB765" s="312"/>
      <c r="VBC765" s="312"/>
      <c r="VBD765" s="312"/>
      <c r="VBE765" s="312"/>
      <c r="VBF765" s="312"/>
      <c r="VBG765" s="312"/>
      <c r="VBH765" s="312"/>
      <c r="VBI765" s="312"/>
      <c r="VBJ765" s="312"/>
      <c r="VBK765" s="312"/>
      <c r="VBL765" s="312"/>
      <c r="VBM765" s="312"/>
      <c r="VBN765" s="312"/>
      <c r="VBO765" s="312"/>
      <c r="VBP765" s="312"/>
      <c r="VBQ765" s="312"/>
      <c r="VBR765" s="312"/>
      <c r="VBS765" s="312"/>
      <c r="VBT765" s="312"/>
      <c r="VBU765" s="312"/>
      <c r="VBV765" s="312"/>
      <c r="VBW765" s="312"/>
      <c r="VBX765" s="312"/>
      <c r="VBY765" s="312"/>
      <c r="VBZ765" s="312"/>
      <c r="VCA765" s="312"/>
      <c r="VCB765" s="312"/>
      <c r="VCC765" s="312"/>
      <c r="VCD765" s="312"/>
      <c r="VCE765" s="312"/>
      <c r="VCF765" s="312"/>
      <c r="VCG765" s="312"/>
      <c r="VCH765" s="312"/>
      <c r="VCI765" s="312"/>
      <c r="VCJ765" s="312"/>
      <c r="VCK765" s="312"/>
      <c r="VCL765" s="312"/>
      <c r="VCM765" s="312"/>
      <c r="VCN765" s="312"/>
      <c r="VCO765" s="312"/>
      <c r="VCP765" s="312"/>
      <c r="VCQ765" s="312"/>
      <c r="VCR765" s="312"/>
      <c r="VCS765" s="312"/>
      <c r="VCT765" s="312"/>
      <c r="VCU765" s="312"/>
      <c r="VCV765" s="312"/>
      <c r="VCW765" s="312"/>
      <c r="VCX765" s="312"/>
      <c r="VCY765" s="312"/>
      <c r="VCZ765" s="312"/>
      <c r="VDA765" s="312"/>
      <c r="VDB765" s="312"/>
      <c r="VDC765" s="312"/>
      <c r="VDD765" s="312"/>
      <c r="VDE765" s="312"/>
      <c r="VDF765" s="312"/>
      <c r="VDG765" s="312"/>
      <c r="VDH765" s="312"/>
      <c r="VDI765" s="312"/>
      <c r="VDJ765" s="312"/>
      <c r="VDK765" s="312"/>
      <c r="VDL765" s="312"/>
      <c r="VDM765" s="312"/>
      <c r="VDN765" s="312"/>
      <c r="VDO765" s="312"/>
      <c r="VDP765" s="312"/>
      <c r="VDQ765" s="312"/>
      <c r="VDR765" s="312"/>
      <c r="VDS765" s="312"/>
      <c r="VDT765" s="312"/>
      <c r="VDU765" s="312"/>
      <c r="VDV765" s="312"/>
      <c r="VDW765" s="312"/>
      <c r="VDX765" s="312"/>
      <c r="VDY765" s="312"/>
      <c r="VDZ765" s="312"/>
      <c r="VEA765" s="312"/>
      <c r="VEB765" s="312"/>
      <c r="VEC765" s="312"/>
      <c r="VED765" s="312"/>
      <c r="VEE765" s="312"/>
      <c r="VEF765" s="312"/>
      <c r="VEG765" s="312"/>
      <c r="VEH765" s="312"/>
      <c r="VEI765" s="312"/>
      <c r="VEJ765" s="312"/>
      <c r="VEK765" s="312"/>
      <c r="VEL765" s="312"/>
      <c r="VEM765" s="312"/>
      <c r="VEN765" s="312"/>
      <c r="VEO765" s="312"/>
      <c r="VEP765" s="312"/>
      <c r="VEQ765" s="312"/>
      <c r="VER765" s="312"/>
      <c r="VES765" s="312"/>
      <c r="VET765" s="312"/>
      <c r="VEU765" s="312"/>
      <c r="VEV765" s="312"/>
      <c r="VEW765" s="312"/>
      <c r="VEX765" s="312"/>
      <c r="VEY765" s="312"/>
      <c r="VEZ765" s="312"/>
      <c r="VFA765" s="312"/>
      <c r="VFB765" s="312"/>
      <c r="VFC765" s="312"/>
      <c r="VFD765" s="312"/>
      <c r="VFE765" s="312"/>
      <c r="VFF765" s="312"/>
      <c r="VFG765" s="312"/>
      <c r="VFH765" s="312"/>
      <c r="VFI765" s="312"/>
      <c r="VFJ765" s="312"/>
      <c r="VFK765" s="312"/>
      <c r="VFL765" s="312"/>
      <c r="VFM765" s="312"/>
      <c r="VFN765" s="312"/>
      <c r="VFO765" s="312"/>
      <c r="VFP765" s="312"/>
      <c r="VFQ765" s="312"/>
      <c r="VFR765" s="312"/>
      <c r="VFS765" s="312"/>
      <c r="VFT765" s="312"/>
      <c r="VFU765" s="312"/>
      <c r="VFV765" s="312"/>
      <c r="VFW765" s="312"/>
      <c r="VFX765" s="312"/>
      <c r="VFY765" s="312"/>
      <c r="VFZ765" s="312"/>
      <c r="VGA765" s="312"/>
      <c r="VGB765" s="312"/>
      <c r="VGC765" s="312"/>
      <c r="VGD765" s="312"/>
      <c r="VGE765" s="312"/>
      <c r="VGF765" s="312"/>
      <c r="VGG765" s="312"/>
      <c r="VGH765" s="312"/>
      <c r="VGI765" s="312"/>
      <c r="VGJ765" s="312"/>
      <c r="VGK765" s="312"/>
      <c r="VGL765" s="312"/>
      <c r="VGM765" s="312"/>
      <c r="VGN765" s="312"/>
      <c r="VGO765" s="312"/>
      <c r="VGP765" s="312"/>
      <c r="VGQ765" s="312"/>
      <c r="VGR765" s="312"/>
      <c r="VGS765" s="312"/>
      <c r="VGT765" s="312"/>
      <c r="VGU765" s="312"/>
      <c r="VGV765" s="312"/>
      <c r="VGW765" s="312"/>
      <c r="VGX765" s="312"/>
      <c r="VGY765" s="312"/>
      <c r="VGZ765" s="312"/>
      <c r="VHA765" s="312"/>
      <c r="VHB765" s="312"/>
      <c r="VHC765" s="312"/>
      <c r="VHD765" s="312"/>
      <c r="VHE765" s="312"/>
      <c r="VHF765" s="312"/>
      <c r="VHG765" s="312"/>
      <c r="VHH765" s="312"/>
      <c r="VHI765" s="312"/>
      <c r="VHJ765" s="312"/>
      <c r="VHK765" s="312"/>
      <c r="VHL765" s="312"/>
      <c r="VHM765" s="312"/>
      <c r="VHN765" s="312"/>
      <c r="VHO765" s="312"/>
      <c r="VHP765" s="312"/>
      <c r="VHQ765" s="312"/>
      <c r="VHR765" s="312"/>
      <c r="VHS765" s="312"/>
      <c r="VHT765" s="312"/>
      <c r="VHU765" s="312"/>
      <c r="VHV765" s="312"/>
      <c r="VHW765" s="312"/>
      <c r="VHX765" s="312"/>
      <c r="VHY765" s="312"/>
      <c r="VHZ765" s="312"/>
      <c r="VIA765" s="312"/>
      <c r="VIB765" s="312"/>
      <c r="VIC765" s="312"/>
      <c r="VID765" s="312"/>
      <c r="VIE765" s="312"/>
      <c r="VIF765" s="312"/>
      <c r="VIG765" s="312"/>
      <c r="VIH765" s="312"/>
      <c r="VII765" s="312"/>
      <c r="VIJ765" s="312"/>
      <c r="VIK765" s="312"/>
      <c r="VIL765" s="312"/>
      <c r="VIM765" s="312"/>
      <c r="VIN765" s="312"/>
      <c r="VIO765" s="312"/>
      <c r="VIP765" s="312"/>
      <c r="VIQ765" s="312"/>
      <c r="VIR765" s="312"/>
      <c r="VIS765" s="312"/>
      <c r="VIT765" s="312"/>
      <c r="VIU765" s="312"/>
      <c r="VIV765" s="312"/>
      <c r="VIW765" s="312"/>
      <c r="VIX765" s="312"/>
      <c r="VIY765" s="312"/>
      <c r="VIZ765" s="312"/>
      <c r="VJA765" s="312"/>
      <c r="VJB765" s="312"/>
      <c r="VJC765" s="312"/>
      <c r="VJD765" s="312"/>
      <c r="VJE765" s="312"/>
      <c r="VJF765" s="312"/>
      <c r="VJG765" s="312"/>
      <c r="VJH765" s="312"/>
      <c r="VJI765" s="312"/>
      <c r="VJJ765" s="312"/>
      <c r="VJK765" s="312"/>
      <c r="VJL765" s="312"/>
      <c r="VJM765" s="312"/>
      <c r="VJN765" s="312"/>
      <c r="VJO765" s="312"/>
      <c r="VJP765" s="312"/>
      <c r="VJQ765" s="312"/>
      <c r="VJR765" s="312"/>
      <c r="VJS765" s="312"/>
      <c r="VJT765" s="312"/>
      <c r="VJU765" s="312"/>
      <c r="VJV765" s="312"/>
      <c r="VJW765" s="312"/>
      <c r="VJX765" s="312"/>
      <c r="VJY765" s="312"/>
      <c r="VJZ765" s="312"/>
      <c r="VKA765" s="312"/>
      <c r="VKB765" s="312"/>
      <c r="VKC765" s="312"/>
      <c r="VKD765" s="312"/>
      <c r="VKE765" s="312"/>
      <c r="VKF765" s="312"/>
      <c r="VKG765" s="312"/>
      <c r="VKH765" s="312"/>
      <c r="VKI765" s="312"/>
      <c r="VKJ765" s="312"/>
      <c r="VKK765" s="312"/>
      <c r="VKL765" s="312"/>
      <c r="VKM765" s="312"/>
      <c r="VKN765" s="312"/>
      <c r="VKO765" s="312"/>
      <c r="VKP765" s="312"/>
      <c r="VKQ765" s="312"/>
      <c r="VKR765" s="312"/>
      <c r="VKS765" s="312"/>
      <c r="VKT765" s="312"/>
      <c r="VKU765" s="312"/>
      <c r="VKV765" s="312"/>
      <c r="VKW765" s="312"/>
      <c r="VKX765" s="312"/>
      <c r="VKY765" s="312"/>
      <c r="VKZ765" s="312"/>
      <c r="VLA765" s="312"/>
      <c r="VLB765" s="312"/>
      <c r="VLC765" s="312"/>
      <c r="VLD765" s="312"/>
      <c r="VLE765" s="312"/>
      <c r="VLF765" s="312"/>
      <c r="VLG765" s="312"/>
      <c r="VLH765" s="312"/>
      <c r="VLI765" s="312"/>
      <c r="VLJ765" s="312"/>
      <c r="VLK765" s="312"/>
      <c r="VLL765" s="312"/>
      <c r="VLM765" s="312"/>
      <c r="VLN765" s="312"/>
      <c r="VLO765" s="312"/>
      <c r="VLP765" s="312"/>
      <c r="VLQ765" s="312"/>
      <c r="VLR765" s="312"/>
      <c r="VLS765" s="312"/>
      <c r="VLT765" s="312"/>
      <c r="VLU765" s="312"/>
      <c r="VLV765" s="312"/>
      <c r="VLW765" s="312"/>
      <c r="VLX765" s="312"/>
      <c r="VLY765" s="312"/>
      <c r="VLZ765" s="312"/>
      <c r="VMA765" s="312"/>
      <c r="VMB765" s="312"/>
      <c r="VMC765" s="312"/>
      <c r="VMD765" s="312"/>
      <c r="VME765" s="312"/>
      <c r="VMF765" s="312"/>
      <c r="VMG765" s="312"/>
      <c r="VMH765" s="312"/>
      <c r="VMI765" s="312"/>
      <c r="VMJ765" s="312"/>
      <c r="VMK765" s="312"/>
      <c r="VML765" s="312"/>
      <c r="VMM765" s="312"/>
      <c r="VMN765" s="312"/>
      <c r="VMO765" s="312"/>
      <c r="VMP765" s="312"/>
      <c r="VMQ765" s="312"/>
      <c r="VMR765" s="312"/>
      <c r="VMS765" s="312"/>
      <c r="VMT765" s="312"/>
      <c r="VMU765" s="312"/>
      <c r="VMV765" s="312"/>
      <c r="VMW765" s="312"/>
      <c r="VMX765" s="312"/>
      <c r="VMY765" s="312"/>
      <c r="VMZ765" s="312"/>
      <c r="VNA765" s="312"/>
      <c r="VNB765" s="312"/>
      <c r="VNC765" s="312"/>
      <c r="VND765" s="312"/>
      <c r="VNE765" s="312"/>
      <c r="VNF765" s="312"/>
      <c r="VNG765" s="312"/>
      <c r="VNH765" s="312"/>
      <c r="VNI765" s="312"/>
      <c r="VNJ765" s="312"/>
      <c r="VNK765" s="312"/>
      <c r="VNL765" s="312"/>
      <c r="VNM765" s="312"/>
      <c r="VNN765" s="312"/>
      <c r="VNO765" s="312"/>
      <c r="VNP765" s="312"/>
      <c r="VNQ765" s="312"/>
      <c r="VNR765" s="312"/>
      <c r="VNS765" s="312"/>
      <c r="VNT765" s="312"/>
      <c r="VNU765" s="312"/>
      <c r="VNV765" s="312"/>
      <c r="VNW765" s="312"/>
      <c r="VNX765" s="312"/>
      <c r="VNY765" s="312"/>
      <c r="VNZ765" s="312"/>
      <c r="VOA765" s="312"/>
      <c r="VOB765" s="312"/>
      <c r="VOC765" s="312"/>
      <c r="VOD765" s="312"/>
      <c r="VOE765" s="312"/>
      <c r="VOF765" s="312"/>
      <c r="VOG765" s="312"/>
      <c r="VOH765" s="312"/>
      <c r="VOI765" s="312"/>
      <c r="VOJ765" s="312"/>
      <c r="VOK765" s="312"/>
      <c r="VOL765" s="312"/>
      <c r="VOM765" s="312"/>
      <c r="VON765" s="312"/>
      <c r="VOO765" s="312"/>
      <c r="VOP765" s="312"/>
      <c r="VOQ765" s="312"/>
      <c r="VOR765" s="312"/>
      <c r="VOS765" s="312"/>
      <c r="VOT765" s="312"/>
      <c r="VOU765" s="312"/>
      <c r="VOV765" s="312"/>
      <c r="VOW765" s="312"/>
      <c r="VOX765" s="312"/>
      <c r="VOY765" s="312"/>
      <c r="VOZ765" s="312"/>
      <c r="VPA765" s="312"/>
      <c r="VPB765" s="312"/>
      <c r="VPC765" s="312"/>
      <c r="VPD765" s="312"/>
      <c r="VPE765" s="312"/>
      <c r="VPF765" s="312"/>
      <c r="VPG765" s="312"/>
      <c r="VPH765" s="312"/>
      <c r="VPI765" s="312"/>
      <c r="VPJ765" s="312"/>
      <c r="VPK765" s="312"/>
      <c r="VPL765" s="312"/>
      <c r="VPM765" s="312"/>
      <c r="VPN765" s="312"/>
      <c r="VPO765" s="312"/>
      <c r="VPP765" s="312"/>
      <c r="VPQ765" s="312"/>
      <c r="VPR765" s="312"/>
      <c r="VPS765" s="312"/>
      <c r="VPT765" s="312"/>
      <c r="VPU765" s="312"/>
      <c r="VPV765" s="312"/>
      <c r="VPW765" s="312"/>
      <c r="VPX765" s="312"/>
      <c r="VPY765" s="312"/>
      <c r="VPZ765" s="312"/>
      <c r="VQA765" s="312"/>
      <c r="VQB765" s="312"/>
      <c r="VQC765" s="312"/>
      <c r="VQD765" s="312"/>
      <c r="VQE765" s="312"/>
      <c r="VQF765" s="312"/>
      <c r="VQG765" s="312"/>
      <c r="VQH765" s="312"/>
      <c r="VQI765" s="312"/>
      <c r="VQJ765" s="312"/>
      <c r="VQK765" s="312"/>
      <c r="VQL765" s="312"/>
      <c r="VQM765" s="312"/>
      <c r="VQN765" s="312"/>
      <c r="VQO765" s="312"/>
      <c r="VQP765" s="312"/>
      <c r="VQQ765" s="312"/>
      <c r="VQR765" s="312"/>
      <c r="VQS765" s="312"/>
      <c r="VQT765" s="312"/>
      <c r="VQU765" s="312"/>
      <c r="VQV765" s="312"/>
      <c r="VQW765" s="312"/>
      <c r="VQX765" s="312"/>
      <c r="VQY765" s="312"/>
      <c r="VQZ765" s="312"/>
      <c r="VRA765" s="312"/>
      <c r="VRB765" s="312"/>
      <c r="VRC765" s="312"/>
      <c r="VRD765" s="312"/>
      <c r="VRE765" s="312"/>
      <c r="VRF765" s="312"/>
      <c r="VRG765" s="312"/>
      <c r="VRH765" s="312"/>
      <c r="VRI765" s="312"/>
      <c r="VRJ765" s="312"/>
      <c r="VRK765" s="312"/>
      <c r="VRL765" s="312"/>
      <c r="VRM765" s="312"/>
      <c r="VRN765" s="312"/>
      <c r="VRO765" s="312"/>
      <c r="VRP765" s="312"/>
      <c r="VRQ765" s="312"/>
      <c r="VRR765" s="312"/>
      <c r="VRS765" s="312"/>
      <c r="VRT765" s="312"/>
      <c r="VRU765" s="312"/>
      <c r="VRV765" s="312"/>
      <c r="VRW765" s="312"/>
      <c r="VRX765" s="312"/>
      <c r="VRY765" s="312"/>
      <c r="VRZ765" s="312"/>
      <c r="VSA765" s="312"/>
      <c r="VSB765" s="312"/>
      <c r="VSC765" s="312"/>
      <c r="VSD765" s="312"/>
      <c r="VSE765" s="312"/>
      <c r="VSF765" s="312"/>
      <c r="VSG765" s="312"/>
      <c r="VSH765" s="312"/>
      <c r="VSI765" s="312"/>
      <c r="VSJ765" s="312"/>
      <c r="VSK765" s="312"/>
      <c r="VSL765" s="312"/>
      <c r="VSM765" s="312"/>
      <c r="VSN765" s="312"/>
      <c r="VSO765" s="312"/>
      <c r="VSP765" s="312"/>
      <c r="VSQ765" s="312"/>
      <c r="VSR765" s="312"/>
      <c r="VSS765" s="312"/>
      <c r="VST765" s="312"/>
      <c r="VSU765" s="312"/>
      <c r="VSV765" s="312"/>
      <c r="VSW765" s="312"/>
      <c r="VSX765" s="312"/>
      <c r="VSY765" s="312"/>
      <c r="VSZ765" s="312"/>
      <c r="VTA765" s="312"/>
      <c r="VTB765" s="312"/>
      <c r="VTC765" s="312"/>
      <c r="VTD765" s="312"/>
      <c r="VTE765" s="312"/>
      <c r="VTF765" s="312"/>
      <c r="VTG765" s="312"/>
      <c r="VTH765" s="312"/>
      <c r="VTI765" s="312"/>
      <c r="VTJ765" s="312"/>
      <c r="VTK765" s="312"/>
      <c r="VTL765" s="312"/>
      <c r="VTM765" s="312"/>
      <c r="VTN765" s="312"/>
      <c r="VTO765" s="312"/>
      <c r="VTP765" s="312"/>
      <c r="VTQ765" s="312"/>
      <c r="VTR765" s="312"/>
      <c r="VTS765" s="312"/>
      <c r="VTT765" s="312"/>
      <c r="VTU765" s="312"/>
      <c r="VTV765" s="312"/>
      <c r="VTW765" s="312"/>
      <c r="VTX765" s="312"/>
      <c r="VTY765" s="312"/>
      <c r="VTZ765" s="312"/>
      <c r="VUA765" s="312"/>
      <c r="VUB765" s="312"/>
      <c r="VUC765" s="312"/>
      <c r="VUD765" s="312"/>
      <c r="VUE765" s="312"/>
      <c r="VUF765" s="312"/>
      <c r="VUG765" s="312"/>
      <c r="VUH765" s="312"/>
      <c r="VUI765" s="312"/>
      <c r="VUJ765" s="312"/>
      <c r="VUK765" s="312"/>
      <c r="VUL765" s="312"/>
      <c r="VUM765" s="312"/>
      <c r="VUN765" s="312"/>
      <c r="VUO765" s="312"/>
      <c r="VUP765" s="312"/>
      <c r="VUQ765" s="312"/>
      <c r="VUR765" s="312"/>
      <c r="VUS765" s="312"/>
      <c r="VUT765" s="312"/>
      <c r="VUU765" s="312"/>
      <c r="VUV765" s="312"/>
      <c r="VUW765" s="312"/>
      <c r="VUX765" s="312"/>
      <c r="VUY765" s="312"/>
      <c r="VUZ765" s="312"/>
      <c r="VVA765" s="312"/>
      <c r="VVB765" s="312"/>
      <c r="VVC765" s="312"/>
      <c r="VVD765" s="312"/>
      <c r="VVE765" s="312"/>
      <c r="VVF765" s="312"/>
      <c r="VVG765" s="312"/>
      <c r="VVH765" s="312"/>
      <c r="VVI765" s="312"/>
      <c r="VVJ765" s="312"/>
      <c r="VVK765" s="312"/>
      <c r="VVL765" s="312"/>
      <c r="VVM765" s="312"/>
      <c r="VVN765" s="312"/>
      <c r="VVO765" s="312"/>
      <c r="VVP765" s="312"/>
      <c r="VVQ765" s="312"/>
      <c r="VVR765" s="312"/>
      <c r="VVS765" s="312"/>
      <c r="VVT765" s="312"/>
      <c r="VVU765" s="312"/>
      <c r="VVV765" s="312"/>
      <c r="VVW765" s="312"/>
      <c r="VVX765" s="312"/>
      <c r="VVY765" s="312"/>
      <c r="VVZ765" s="312"/>
      <c r="VWA765" s="312"/>
      <c r="VWB765" s="312"/>
      <c r="VWC765" s="312"/>
      <c r="VWD765" s="312"/>
      <c r="VWE765" s="312"/>
      <c r="VWF765" s="312"/>
      <c r="VWG765" s="312"/>
      <c r="VWH765" s="312"/>
      <c r="VWI765" s="312"/>
      <c r="VWJ765" s="312"/>
      <c r="VWK765" s="312"/>
      <c r="VWL765" s="312"/>
      <c r="VWM765" s="312"/>
      <c r="VWN765" s="312"/>
      <c r="VWO765" s="312"/>
      <c r="VWP765" s="312"/>
      <c r="VWQ765" s="312"/>
      <c r="VWR765" s="312"/>
      <c r="VWS765" s="312"/>
      <c r="VWT765" s="312"/>
      <c r="VWU765" s="312"/>
      <c r="VWV765" s="312"/>
      <c r="VWW765" s="312"/>
      <c r="VWX765" s="312"/>
      <c r="VWY765" s="312"/>
      <c r="VWZ765" s="312"/>
      <c r="VXA765" s="312"/>
      <c r="VXB765" s="312"/>
      <c r="VXC765" s="312"/>
      <c r="VXD765" s="312"/>
      <c r="VXE765" s="312"/>
      <c r="VXF765" s="312"/>
      <c r="VXG765" s="312"/>
      <c r="VXH765" s="312"/>
      <c r="VXI765" s="312"/>
      <c r="VXJ765" s="312"/>
      <c r="VXK765" s="312"/>
      <c r="VXL765" s="312"/>
      <c r="VXM765" s="312"/>
      <c r="VXN765" s="312"/>
      <c r="VXO765" s="312"/>
      <c r="VXP765" s="312"/>
      <c r="VXQ765" s="312"/>
      <c r="VXR765" s="312"/>
      <c r="VXS765" s="312"/>
      <c r="VXT765" s="312"/>
      <c r="VXU765" s="312"/>
      <c r="VXV765" s="312"/>
      <c r="VXW765" s="312"/>
      <c r="VXX765" s="312"/>
      <c r="VXY765" s="312"/>
      <c r="VXZ765" s="312"/>
      <c r="VYA765" s="312"/>
      <c r="VYB765" s="312"/>
      <c r="VYC765" s="312"/>
      <c r="VYD765" s="312"/>
      <c r="VYE765" s="312"/>
      <c r="VYF765" s="312"/>
      <c r="VYG765" s="312"/>
      <c r="VYH765" s="312"/>
      <c r="VYI765" s="312"/>
      <c r="VYJ765" s="312"/>
      <c r="VYK765" s="312"/>
      <c r="VYL765" s="312"/>
      <c r="VYM765" s="312"/>
      <c r="VYN765" s="312"/>
      <c r="VYO765" s="312"/>
      <c r="VYP765" s="312"/>
      <c r="VYQ765" s="312"/>
      <c r="VYR765" s="312"/>
      <c r="VYS765" s="312"/>
      <c r="VYT765" s="312"/>
      <c r="VYU765" s="312"/>
      <c r="VYV765" s="312"/>
      <c r="VYW765" s="312"/>
      <c r="VYX765" s="312"/>
      <c r="VYY765" s="312"/>
      <c r="VYZ765" s="312"/>
      <c r="VZA765" s="312"/>
      <c r="VZB765" s="312"/>
      <c r="VZC765" s="312"/>
      <c r="VZD765" s="312"/>
      <c r="VZE765" s="312"/>
      <c r="VZF765" s="312"/>
      <c r="VZG765" s="312"/>
      <c r="VZH765" s="312"/>
      <c r="VZI765" s="312"/>
      <c r="VZJ765" s="312"/>
      <c r="VZK765" s="312"/>
      <c r="VZL765" s="312"/>
      <c r="VZM765" s="312"/>
      <c r="VZN765" s="312"/>
      <c r="VZO765" s="312"/>
      <c r="VZP765" s="312"/>
      <c r="VZQ765" s="312"/>
      <c r="VZR765" s="312"/>
      <c r="VZS765" s="312"/>
      <c r="VZT765" s="312"/>
      <c r="VZU765" s="312"/>
      <c r="VZV765" s="312"/>
      <c r="VZW765" s="312"/>
      <c r="VZX765" s="312"/>
      <c r="VZY765" s="312"/>
      <c r="VZZ765" s="312"/>
      <c r="WAA765" s="312"/>
      <c r="WAB765" s="312"/>
      <c r="WAC765" s="312"/>
      <c r="WAD765" s="312"/>
      <c r="WAE765" s="312"/>
      <c r="WAF765" s="312"/>
      <c r="WAG765" s="312"/>
      <c r="WAH765" s="312"/>
      <c r="WAI765" s="312"/>
      <c r="WAJ765" s="312"/>
      <c r="WAK765" s="312"/>
      <c r="WAL765" s="312"/>
      <c r="WAM765" s="312"/>
      <c r="WAN765" s="312"/>
      <c r="WAO765" s="312"/>
      <c r="WAP765" s="312"/>
      <c r="WAQ765" s="312"/>
      <c r="WAR765" s="312"/>
      <c r="WAS765" s="312"/>
      <c r="WAT765" s="312"/>
      <c r="WAU765" s="312"/>
      <c r="WAV765" s="312"/>
      <c r="WAW765" s="312"/>
      <c r="WAX765" s="312"/>
      <c r="WAY765" s="312"/>
      <c r="WAZ765" s="312"/>
      <c r="WBA765" s="312"/>
      <c r="WBB765" s="312"/>
      <c r="WBC765" s="312"/>
      <c r="WBD765" s="312"/>
      <c r="WBE765" s="312"/>
      <c r="WBF765" s="312"/>
      <c r="WBG765" s="312"/>
      <c r="WBH765" s="312"/>
      <c r="WBI765" s="312"/>
      <c r="WBJ765" s="312"/>
      <c r="WBK765" s="312"/>
      <c r="WBL765" s="312"/>
      <c r="WBM765" s="312"/>
      <c r="WBN765" s="312"/>
      <c r="WBO765" s="312"/>
      <c r="WBP765" s="312"/>
      <c r="WBQ765" s="312"/>
      <c r="WBR765" s="312"/>
      <c r="WBS765" s="312"/>
      <c r="WBT765" s="312"/>
      <c r="WBU765" s="312"/>
      <c r="WBV765" s="312"/>
      <c r="WBW765" s="312"/>
      <c r="WBX765" s="312"/>
      <c r="WBY765" s="312"/>
      <c r="WBZ765" s="312"/>
      <c r="WCA765" s="312"/>
      <c r="WCB765" s="312"/>
      <c r="WCC765" s="312"/>
      <c r="WCD765" s="312"/>
      <c r="WCE765" s="312"/>
      <c r="WCF765" s="312"/>
      <c r="WCG765" s="312"/>
      <c r="WCH765" s="312"/>
      <c r="WCI765" s="312"/>
      <c r="WCJ765" s="312"/>
      <c r="WCK765" s="312"/>
      <c r="WCL765" s="312"/>
      <c r="WCM765" s="312"/>
      <c r="WCN765" s="312"/>
      <c r="WCO765" s="312"/>
      <c r="WCP765" s="312"/>
      <c r="WCQ765" s="312"/>
      <c r="WCR765" s="312"/>
      <c r="WCS765" s="312"/>
      <c r="WCT765" s="312"/>
      <c r="WCU765" s="312"/>
      <c r="WCV765" s="312"/>
      <c r="WCW765" s="312"/>
      <c r="WCX765" s="312"/>
      <c r="WCY765" s="312"/>
      <c r="WCZ765" s="312"/>
      <c r="WDA765" s="312"/>
      <c r="WDB765" s="312"/>
      <c r="WDC765" s="312"/>
      <c r="WDD765" s="312"/>
      <c r="WDE765" s="312"/>
      <c r="WDF765" s="312"/>
      <c r="WDG765" s="312"/>
      <c r="WDH765" s="312"/>
      <c r="WDI765" s="312"/>
      <c r="WDJ765" s="312"/>
      <c r="WDK765" s="312"/>
      <c r="WDL765" s="312"/>
      <c r="WDM765" s="312"/>
      <c r="WDN765" s="312"/>
      <c r="WDO765" s="312"/>
      <c r="WDP765" s="312"/>
      <c r="WDQ765" s="312"/>
      <c r="WDR765" s="312"/>
      <c r="WDS765" s="312"/>
      <c r="WDT765" s="312"/>
      <c r="WDU765" s="312"/>
      <c r="WDV765" s="312"/>
      <c r="WDW765" s="312"/>
      <c r="WDX765" s="312"/>
      <c r="WDY765" s="312"/>
      <c r="WDZ765" s="312"/>
      <c r="WEA765" s="312"/>
      <c r="WEB765" s="312"/>
      <c r="WEC765" s="312"/>
      <c r="WED765" s="312"/>
      <c r="WEE765" s="312"/>
      <c r="WEF765" s="312"/>
      <c r="WEG765" s="312"/>
      <c r="WEH765" s="312"/>
      <c r="WEI765" s="312"/>
      <c r="WEJ765" s="312"/>
      <c r="WEK765" s="312"/>
      <c r="WEL765" s="312"/>
      <c r="WEM765" s="312"/>
      <c r="WEN765" s="312"/>
      <c r="WEO765" s="312"/>
      <c r="WEP765" s="312"/>
      <c r="WEQ765" s="312"/>
      <c r="WER765" s="312"/>
      <c r="WES765" s="312"/>
      <c r="WET765" s="312"/>
      <c r="WEU765" s="312"/>
      <c r="WEV765" s="312"/>
      <c r="WEW765" s="312"/>
      <c r="WEX765" s="312"/>
      <c r="WEY765" s="312"/>
      <c r="WEZ765" s="312"/>
      <c r="WFA765" s="312"/>
      <c r="WFB765" s="312"/>
      <c r="WFC765" s="312"/>
      <c r="WFD765" s="312"/>
      <c r="WFE765" s="312"/>
      <c r="WFF765" s="312"/>
      <c r="WFG765" s="312"/>
      <c r="WFH765" s="312"/>
      <c r="WFI765" s="312"/>
      <c r="WFJ765" s="312"/>
      <c r="WFK765" s="312"/>
      <c r="WFL765" s="312"/>
      <c r="WFM765" s="312"/>
      <c r="WFN765" s="312"/>
      <c r="WFO765" s="312"/>
      <c r="WFP765" s="312"/>
      <c r="WFQ765" s="312"/>
      <c r="WFR765" s="312"/>
      <c r="WFS765" s="312"/>
      <c r="WFT765" s="312"/>
      <c r="WFU765" s="312"/>
      <c r="WFV765" s="312"/>
      <c r="WFW765" s="312"/>
      <c r="WFX765" s="312"/>
      <c r="WFY765" s="312"/>
      <c r="WFZ765" s="312"/>
      <c r="WGA765" s="312"/>
      <c r="WGB765" s="312"/>
      <c r="WGC765" s="312"/>
      <c r="WGD765" s="312"/>
      <c r="WGE765" s="312"/>
      <c r="WGF765" s="312"/>
      <c r="WGG765" s="312"/>
      <c r="WGH765" s="312"/>
      <c r="WGI765" s="312"/>
      <c r="WGJ765" s="312"/>
      <c r="WGK765" s="312"/>
      <c r="WGL765" s="312"/>
      <c r="WGM765" s="312"/>
      <c r="WGN765" s="312"/>
      <c r="WGO765" s="312"/>
      <c r="WGP765" s="312"/>
      <c r="WGQ765" s="312"/>
      <c r="WGR765" s="312"/>
      <c r="WGS765" s="312"/>
      <c r="WGT765" s="312"/>
      <c r="WGU765" s="312"/>
      <c r="WGV765" s="312"/>
      <c r="WGW765" s="312"/>
      <c r="WGX765" s="312"/>
      <c r="WGY765" s="312"/>
      <c r="WGZ765" s="312"/>
      <c r="WHA765" s="312"/>
      <c r="WHB765" s="312"/>
      <c r="WHC765" s="312"/>
      <c r="WHD765" s="312"/>
      <c r="WHE765" s="312"/>
      <c r="WHF765" s="312"/>
      <c r="WHG765" s="312"/>
      <c r="WHH765" s="312"/>
      <c r="WHI765" s="312"/>
      <c r="WHJ765" s="312"/>
      <c r="WHK765" s="312"/>
      <c r="WHL765" s="312"/>
      <c r="WHM765" s="312"/>
      <c r="WHN765" s="312"/>
      <c r="WHO765" s="312"/>
      <c r="WHP765" s="312"/>
      <c r="WHQ765" s="312"/>
      <c r="WHR765" s="312"/>
      <c r="WHS765" s="312"/>
      <c r="WHT765" s="312"/>
      <c r="WHU765" s="312"/>
      <c r="WHV765" s="312"/>
      <c r="WHW765" s="312"/>
      <c r="WHX765" s="312"/>
      <c r="WHY765" s="312"/>
      <c r="WHZ765" s="312"/>
      <c r="WIA765" s="312"/>
      <c r="WIB765" s="312"/>
      <c r="WIC765" s="312"/>
      <c r="WID765" s="312"/>
      <c r="WIE765" s="312"/>
      <c r="WIF765" s="312"/>
      <c r="WIG765" s="312"/>
      <c r="WIH765" s="312"/>
      <c r="WII765" s="312"/>
      <c r="WIJ765" s="312"/>
      <c r="WIK765" s="312"/>
      <c r="WIL765" s="312"/>
      <c r="WIM765" s="312"/>
      <c r="WIN765" s="312"/>
      <c r="WIO765" s="312"/>
      <c r="WIP765" s="312"/>
      <c r="WIQ765" s="312"/>
      <c r="WIR765" s="312"/>
      <c r="WIS765" s="312"/>
      <c r="WIT765" s="312"/>
      <c r="WIU765" s="312"/>
      <c r="WIV765" s="312"/>
      <c r="WIW765" s="312"/>
      <c r="WIX765" s="312"/>
      <c r="WIY765" s="312"/>
      <c r="WIZ765" s="312"/>
      <c r="WJA765" s="312"/>
      <c r="WJB765" s="312"/>
      <c r="WJC765" s="312"/>
      <c r="WJD765" s="312"/>
      <c r="WJE765" s="312"/>
      <c r="WJF765" s="312"/>
      <c r="WJG765" s="312"/>
      <c r="WJH765" s="312"/>
      <c r="WJI765" s="312"/>
      <c r="WJJ765" s="312"/>
      <c r="WJK765" s="312"/>
      <c r="WJL765" s="312"/>
      <c r="WJM765" s="312"/>
      <c r="WJN765" s="312"/>
      <c r="WJO765" s="312"/>
      <c r="WJP765" s="312"/>
      <c r="WJQ765" s="312"/>
      <c r="WJR765" s="312"/>
      <c r="WJS765" s="312"/>
      <c r="WJT765" s="312"/>
      <c r="WJU765" s="312"/>
      <c r="WJV765" s="312"/>
      <c r="WJW765" s="312"/>
      <c r="WJX765" s="312"/>
      <c r="WJY765" s="312"/>
      <c r="WJZ765" s="312"/>
      <c r="WKA765" s="312"/>
      <c r="WKB765" s="312"/>
      <c r="WKC765" s="312"/>
      <c r="WKD765" s="312"/>
      <c r="WKE765" s="312"/>
      <c r="WKF765" s="312"/>
      <c r="WKG765" s="312"/>
      <c r="WKH765" s="312"/>
      <c r="WKI765" s="312"/>
      <c r="WKJ765" s="312"/>
      <c r="WKK765" s="312"/>
      <c r="WKL765" s="312"/>
      <c r="WKM765" s="312"/>
      <c r="WKN765" s="312"/>
      <c r="WKO765" s="312"/>
      <c r="WKP765" s="312"/>
      <c r="WKQ765" s="312"/>
      <c r="WKR765" s="312"/>
      <c r="WKS765" s="312"/>
      <c r="WKT765" s="312"/>
      <c r="WKU765" s="312"/>
      <c r="WKV765" s="312"/>
      <c r="WKW765" s="312"/>
      <c r="WKX765" s="312"/>
      <c r="WKY765" s="312"/>
      <c r="WKZ765" s="312"/>
      <c r="WLA765" s="312"/>
      <c r="WLB765" s="312"/>
      <c r="WLC765" s="312"/>
      <c r="WLD765" s="312"/>
      <c r="WLE765" s="312"/>
      <c r="WLF765" s="312"/>
      <c r="WLG765" s="312"/>
      <c r="WLH765" s="312"/>
      <c r="WLI765" s="312"/>
      <c r="WLJ765" s="312"/>
      <c r="WLK765" s="312"/>
      <c r="WLL765" s="312"/>
      <c r="WLM765" s="312"/>
      <c r="WLN765" s="312"/>
      <c r="WLO765" s="312"/>
      <c r="WLP765" s="312"/>
      <c r="WLQ765" s="312"/>
      <c r="WLR765" s="312"/>
      <c r="WLS765" s="312"/>
      <c r="WLT765" s="312"/>
      <c r="WLU765" s="312"/>
      <c r="WLV765" s="312"/>
      <c r="WLW765" s="312"/>
      <c r="WLX765" s="312"/>
      <c r="WLY765" s="312"/>
      <c r="WLZ765" s="312"/>
      <c r="WMA765" s="312"/>
      <c r="WMB765" s="312"/>
      <c r="WMC765" s="312"/>
      <c r="WMD765" s="312"/>
      <c r="WME765" s="312"/>
      <c r="WMF765" s="312"/>
      <c r="WMG765" s="312"/>
      <c r="WMH765" s="312"/>
      <c r="WMI765" s="312"/>
      <c r="WMJ765" s="312"/>
      <c r="WMK765" s="312"/>
      <c r="WML765" s="312"/>
      <c r="WMM765" s="312"/>
      <c r="WMN765" s="312"/>
      <c r="WMO765" s="312"/>
      <c r="WMP765" s="312"/>
      <c r="WMQ765" s="312"/>
      <c r="WMR765" s="312"/>
      <c r="WMS765" s="312"/>
      <c r="WMT765" s="312"/>
      <c r="WMU765" s="312"/>
      <c r="WMV765" s="312"/>
      <c r="WMW765" s="312"/>
      <c r="WMX765" s="312"/>
      <c r="WMY765" s="312"/>
      <c r="WMZ765" s="312"/>
      <c r="WNA765" s="312"/>
      <c r="WNB765" s="312"/>
      <c r="WNC765" s="312"/>
      <c r="WND765" s="312"/>
      <c r="WNE765" s="312"/>
      <c r="WNF765" s="312"/>
      <c r="WNG765" s="312"/>
      <c r="WNH765" s="312"/>
      <c r="WNI765" s="312"/>
      <c r="WNJ765" s="312"/>
      <c r="WNK765" s="312"/>
      <c r="WNL765" s="312"/>
      <c r="WNM765" s="312"/>
      <c r="WNN765" s="312"/>
      <c r="WNO765" s="312"/>
      <c r="WNP765" s="312"/>
      <c r="WNQ765" s="312"/>
      <c r="WNR765" s="312"/>
      <c r="WNS765" s="312"/>
      <c r="WNT765" s="312"/>
      <c r="WNU765" s="312"/>
      <c r="WNV765" s="312"/>
      <c r="WNW765" s="312"/>
      <c r="WNX765" s="312"/>
      <c r="WNY765" s="312"/>
      <c r="WNZ765" s="312"/>
      <c r="WOA765" s="312"/>
      <c r="WOB765" s="312"/>
      <c r="WOC765" s="312"/>
      <c r="WOD765" s="312"/>
      <c r="WOE765" s="312"/>
      <c r="WOF765" s="312"/>
      <c r="WOG765" s="312"/>
      <c r="WOH765" s="312"/>
      <c r="WOI765" s="312"/>
      <c r="WOJ765" s="312"/>
      <c r="WOK765" s="312"/>
      <c r="WOL765" s="312"/>
      <c r="WOM765" s="312"/>
      <c r="WON765" s="312"/>
      <c r="WOO765" s="312"/>
      <c r="WOP765" s="312"/>
      <c r="WOQ765" s="312"/>
      <c r="WOR765" s="312"/>
      <c r="WOS765" s="312"/>
      <c r="WOT765" s="312"/>
      <c r="WOU765" s="312"/>
      <c r="WOV765" s="312"/>
      <c r="WOW765" s="312"/>
      <c r="WOX765" s="312"/>
      <c r="WOY765" s="312"/>
      <c r="WOZ765" s="312"/>
      <c r="WPA765" s="312"/>
      <c r="WPB765" s="312"/>
      <c r="WPC765" s="312"/>
      <c r="WPD765" s="312"/>
      <c r="WPE765" s="312"/>
      <c r="WPF765" s="312"/>
      <c r="WPG765" s="312"/>
      <c r="WPH765" s="312"/>
      <c r="WPI765" s="312"/>
      <c r="WPJ765" s="312"/>
      <c r="WPK765" s="312"/>
      <c r="WPL765" s="312"/>
      <c r="WPM765" s="312"/>
      <c r="WPN765" s="312"/>
      <c r="WPO765" s="312"/>
      <c r="WPP765" s="312"/>
      <c r="WPQ765" s="312"/>
      <c r="WPR765" s="312"/>
      <c r="WPS765" s="312"/>
      <c r="WPT765" s="312"/>
      <c r="WPU765" s="312"/>
      <c r="WPV765" s="312"/>
      <c r="WPW765" s="312"/>
      <c r="WPX765" s="312"/>
      <c r="WPY765" s="312"/>
      <c r="WPZ765" s="312"/>
      <c r="WQA765" s="312"/>
      <c r="WQB765" s="312"/>
      <c r="WQC765" s="312"/>
      <c r="WQD765" s="312"/>
      <c r="WQE765" s="312"/>
      <c r="WQF765" s="312"/>
      <c r="WQG765" s="312"/>
      <c r="WQH765" s="312"/>
      <c r="WQI765" s="312"/>
      <c r="WQJ765" s="312"/>
      <c r="WQK765" s="312"/>
      <c r="WQL765" s="312"/>
      <c r="WQM765" s="312"/>
      <c r="WQN765" s="312"/>
      <c r="WQO765" s="312"/>
      <c r="WQP765" s="312"/>
      <c r="WQQ765" s="312"/>
      <c r="WQR765" s="312"/>
      <c r="WQS765" s="312"/>
      <c r="WQT765" s="312"/>
      <c r="WQU765" s="312"/>
      <c r="WQV765" s="312"/>
      <c r="WQW765" s="312"/>
      <c r="WQX765" s="312"/>
      <c r="WQY765" s="312"/>
      <c r="WQZ765" s="312"/>
      <c r="WRA765" s="312"/>
      <c r="WRB765" s="312"/>
      <c r="WRC765" s="312"/>
      <c r="WRD765" s="312"/>
      <c r="WRE765" s="312"/>
      <c r="WRF765" s="312"/>
      <c r="WRG765" s="312"/>
      <c r="WRH765" s="312"/>
      <c r="WRI765" s="312"/>
      <c r="WRJ765" s="312"/>
      <c r="WRK765" s="312"/>
      <c r="WRL765" s="312"/>
      <c r="WRM765" s="312"/>
      <c r="WRN765" s="312"/>
      <c r="WRO765" s="312"/>
      <c r="WRP765" s="312"/>
      <c r="WRQ765" s="312"/>
      <c r="WRR765" s="312"/>
      <c r="WRS765" s="312"/>
      <c r="WRT765" s="312"/>
      <c r="WRU765" s="312"/>
      <c r="WRV765" s="312"/>
      <c r="WRW765" s="312"/>
      <c r="WRX765" s="312"/>
      <c r="WRY765" s="312"/>
      <c r="WRZ765" s="312"/>
      <c r="WSA765" s="312"/>
      <c r="WSB765" s="312"/>
      <c r="WSC765" s="312"/>
      <c r="WSD765" s="312"/>
      <c r="WSE765" s="312"/>
      <c r="WSF765" s="312"/>
      <c r="WSG765" s="312"/>
      <c r="WSH765" s="312"/>
      <c r="WSI765" s="312"/>
      <c r="WSJ765" s="312"/>
      <c r="WSK765" s="312"/>
      <c r="WSL765" s="312"/>
      <c r="WSM765" s="312"/>
      <c r="WSN765" s="312"/>
      <c r="WSO765" s="312"/>
      <c r="WSP765" s="312"/>
      <c r="WSQ765" s="312"/>
      <c r="WSR765" s="312"/>
      <c r="WSS765" s="312"/>
      <c r="WST765" s="312"/>
      <c r="WSU765" s="312"/>
      <c r="WSV765" s="312"/>
      <c r="WSW765" s="312"/>
      <c r="WSX765" s="312"/>
      <c r="WSY765" s="312"/>
      <c r="WSZ765" s="312"/>
      <c r="WTA765" s="312"/>
      <c r="WTB765" s="312"/>
      <c r="WTC765" s="312"/>
      <c r="WTD765" s="312"/>
      <c r="WTE765" s="312"/>
      <c r="WTF765" s="312"/>
      <c r="WTG765" s="312"/>
      <c r="WTH765" s="312"/>
      <c r="WTI765" s="312"/>
      <c r="WTJ765" s="312"/>
      <c r="WTK765" s="312"/>
      <c r="WTL765" s="312"/>
      <c r="WTM765" s="312"/>
      <c r="WTN765" s="312"/>
      <c r="WTO765" s="312"/>
      <c r="WTP765" s="312"/>
      <c r="WTQ765" s="312"/>
      <c r="WTR765" s="312"/>
      <c r="WTS765" s="312"/>
      <c r="WTT765" s="312"/>
      <c r="WTU765" s="312"/>
      <c r="WTV765" s="312"/>
      <c r="WTW765" s="312"/>
      <c r="WTX765" s="312"/>
      <c r="WTY765" s="312"/>
      <c r="WTZ765" s="312"/>
      <c r="WUA765" s="312"/>
      <c r="WUB765" s="312"/>
      <c r="WUC765" s="312"/>
      <c r="WUD765" s="312"/>
      <c r="WUE765" s="312"/>
      <c r="WUF765" s="312"/>
      <c r="WUG765" s="312"/>
      <c r="WUH765" s="312"/>
      <c r="WUI765" s="312"/>
      <c r="WUJ765" s="312"/>
      <c r="WUK765" s="312"/>
      <c r="WUL765" s="312"/>
      <c r="WUM765" s="312"/>
      <c r="WUN765" s="312"/>
      <c r="WUO765" s="312"/>
      <c r="WUP765" s="312"/>
      <c r="WUQ765" s="312"/>
      <c r="WUR765" s="312"/>
      <c r="WUS765" s="312"/>
      <c r="WUT765" s="312"/>
      <c r="WUU765" s="312"/>
      <c r="WUV765" s="312"/>
      <c r="WUW765" s="312"/>
      <c r="WUX765" s="312"/>
      <c r="WUY765" s="312"/>
      <c r="WUZ765" s="312"/>
      <c r="WVA765" s="312"/>
      <c r="WVB765" s="312"/>
      <c r="WVC765" s="312"/>
      <c r="WVD765" s="312"/>
      <c r="WVE765" s="312"/>
      <c r="WVF765" s="312"/>
      <c r="WVG765" s="312"/>
      <c r="WVH765" s="312"/>
      <c r="WVI765" s="312"/>
      <c r="WVJ765" s="312"/>
      <c r="WVK765" s="312"/>
      <c r="WVL765" s="312"/>
      <c r="WVM765" s="312"/>
      <c r="WVN765" s="312"/>
      <c r="WVO765" s="312"/>
      <c r="WVP765" s="312"/>
      <c r="WVQ765" s="312"/>
      <c r="WVR765" s="312"/>
      <c r="WVS765" s="312"/>
      <c r="WVT765" s="312"/>
      <c r="WVU765" s="312"/>
      <c r="WVV765" s="312"/>
      <c r="WVW765" s="312"/>
      <c r="WVX765" s="312"/>
      <c r="WVY765" s="312"/>
      <c r="WVZ765" s="312"/>
      <c r="WWA765" s="312"/>
      <c r="WWB765" s="312"/>
      <c r="WWC765" s="312"/>
      <c r="WWD765" s="312"/>
      <c r="WWE765" s="312"/>
      <c r="WWF765" s="312"/>
      <c r="WWG765" s="312"/>
      <c r="WWH765" s="312"/>
      <c r="WWI765" s="312"/>
      <c r="WWJ765" s="312"/>
      <c r="WWK765" s="312"/>
      <c r="WWL765" s="312"/>
      <c r="WWM765" s="312"/>
      <c r="WWN765" s="312"/>
      <c r="WWO765" s="312"/>
      <c r="WWP765" s="312"/>
      <c r="WWQ765" s="312"/>
      <c r="WWR765" s="312"/>
      <c r="WWS765" s="312"/>
      <c r="WWT765" s="312"/>
      <c r="WWU765" s="312"/>
      <c r="WWV765" s="312"/>
      <c r="WWW765" s="312"/>
      <c r="WWX765" s="312"/>
      <c r="WWY765" s="312"/>
      <c r="WWZ765" s="312"/>
      <c r="WXA765" s="312"/>
      <c r="WXB765" s="312"/>
      <c r="WXC765" s="312"/>
      <c r="WXD765" s="312"/>
      <c r="WXE765" s="312"/>
      <c r="WXF765" s="312"/>
      <c r="WXG765" s="312"/>
      <c r="WXH765" s="312"/>
      <c r="WXI765" s="312"/>
      <c r="WXJ765" s="312"/>
      <c r="WXK765" s="312"/>
      <c r="WXL765" s="312"/>
      <c r="WXM765" s="312"/>
      <c r="WXN765" s="312"/>
      <c r="WXO765" s="312"/>
      <c r="WXP765" s="312"/>
      <c r="WXQ765" s="312"/>
      <c r="WXR765" s="312"/>
      <c r="WXS765" s="312"/>
      <c r="WXT765" s="312"/>
      <c r="WXU765" s="312"/>
      <c r="WXV765" s="312"/>
      <c r="WXW765" s="312"/>
      <c r="WXX765" s="312"/>
      <c r="WXY765" s="312"/>
      <c r="WXZ765" s="312"/>
      <c r="WYA765" s="312"/>
      <c r="WYB765" s="312"/>
      <c r="WYC765" s="312"/>
      <c r="WYD765" s="312"/>
      <c r="WYE765" s="312"/>
      <c r="WYF765" s="312"/>
      <c r="WYG765" s="312"/>
      <c r="WYH765" s="312"/>
      <c r="WYI765" s="312"/>
      <c r="WYJ765" s="312"/>
      <c r="WYK765" s="312"/>
      <c r="WYL765" s="312"/>
      <c r="WYM765" s="312"/>
      <c r="WYN765" s="312"/>
      <c r="WYO765" s="312"/>
      <c r="WYP765" s="312"/>
      <c r="WYQ765" s="312"/>
      <c r="WYR765" s="312"/>
      <c r="WYS765" s="312"/>
      <c r="WYT765" s="312"/>
      <c r="WYU765" s="312"/>
      <c r="WYV765" s="312"/>
      <c r="WYW765" s="312"/>
      <c r="WYX765" s="312"/>
      <c r="WYY765" s="312"/>
      <c r="WYZ765" s="312"/>
      <c r="WZA765" s="312"/>
      <c r="WZB765" s="312"/>
      <c r="WZC765" s="312"/>
      <c r="WZD765" s="312"/>
      <c r="WZE765" s="312"/>
      <c r="WZF765" s="312"/>
      <c r="WZG765" s="312"/>
      <c r="WZH765" s="312"/>
      <c r="WZI765" s="312"/>
      <c r="WZJ765" s="312"/>
      <c r="WZK765" s="312"/>
      <c r="WZL765" s="312"/>
      <c r="WZM765" s="312"/>
      <c r="WZN765" s="312"/>
      <c r="WZO765" s="312"/>
      <c r="WZP765" s="312"/>
      <c r="WZQ765" s="312"/>
      <c r="WZR765" s="312"/>
      <c r="WZS765" s="312"/>
      <c r="WZT765" s="312"/>
      <c r="WZU765" s="312"/>
      <c r="WZV765" s="312"/>
      <c r="WZW765" s="312"/>
      <c r="WZX765" s="312"/>
      <c r="WZY765" s="312"/>
      <c r="WZZ765" s="312"/>
      <c r="XAA765" s="312"/>
      <c r="XAB765" s="312"/>
      <c r="XAC765" s="312"/>
      <c r="XAD765" s="312"/>
      <c r="XAE765" s="312"/>
      <c r="XAF765" s="312"/>
      <c r="XAG765" s="312"/>
      <c r="XAH765" s="312"/>
      <c r="XAI765" s="312"/>
      <c r="XAJ765" s="312"/>
      <c r="XAK765" s="312"/>
      <c r="XAL765" s="312"/>
      <c r="XAM765" s="312"/>
      <c r="XAN765" s="312"/>
      <c r="XAO765" s="312"/>
      <c r="XAP765" s="312"/>
      <c r="XAQ765" s="312"/>
      <c r="XAR765" s="312"/>
      <c r="XAS765" s="312"/>
      <c r="XAT765" s="312"/>
      <c r="XAU765" s="312"/>
      <c r="XAV765" s="312"/>
      <c r="XAW765" s="312"/>
      <c r="XAX765" s="312"/>
      <c r="XAY765" s="312"/>
      <c r="XAZ765" s="312"/>
      <c r="XBA765" s="312"/>
      <c r="XBB765" s="312"/>
      <c r="XBC765" s="312"/>
      <c r="XBD765" s="312"/>
      <c r="XBE765" s="312"/>
      <c r="XBF765" s="312"/>
      <c r="XBG765" s="312"/>
      <c r="XBH765" s="312"/>
      <c r="XBI765" s="312"/>
      <c r="XBJ765" s="312"/>
      <c r="XBK765" s="312"/>
      <c r="XBL765" s="312"/>
      <c r="XBM765" s="312"/>
      <c r="XBN765" s="312"/>
      <c r="XBO765" s="312"/>
      <c r="XBP765" s="312"/>
      <c r="XBQ765" s="312"/>
      <c r="XBR765" s="312"/>
      <c r="XBS765" s="312"/>
      <c r="XBT765" s="312"/>
      <c r="XBU765" s="312"/>
      <c r="XBV765" s="312"/>
      <c r="XBW765" s="312"/>
      <c r="XBX765" s="312"/>
      <c r="XBY765" s="312"/>
      <c r="XBZ765" s="312"/>
      <c r="XCA765" s="312"/>
      <c r="XCB765" s="312"/>
      <c r="XCC765" s="312"/>
      <c r="XCD765" s="312"/>
      <c r="XCE765" s="312"/>
      <c r="XCF765" s="312"/>
      <c r="XCG765" s="312"/>
      <c r="XCH765" s="312"/>
      <c r="XCI765" s="312"/>
      <c r="XCJ765" s="312"/>
      <c r="XCK765" s="312"/>
      <c r="XCL765" s="312"/>
      <c r="XCM765" s="312"/>
      <c r="XCN765" s="312"/>
      <c r="XCO765" s="312"/>
      <c r="XCP765" s="312"/>
      <c r="XCQ765" s="312"/>
      <c r="XCR765" s="312"/>
      <c r="XCS765" s="312"/>
      <c r="XCT765" s="312"/>
      <c r="XCU765" s="312"/>
      <c r="XCV765" s="312"/>
      <c r="XCW765" s="312"/>
      <c r="XCX765" s="312"/>
      <c r="XCY765" s="312"/>
      <c r="XCZ765" s="312"/>
      <c r="XDA765" s="312"/>
      <c r="XDB765" s="312"/>
      <c r="XDC765" s="312"/>
      <c r="XDD765" s="312"/>
      <c r="XDE765" s="312"/>
      <c r="XDF765" s="312"/>
      <c r="XDG765" s="312"/>
      <c r="XDH765" s="312"/>
      <c r="XDI765" s="312"/>
      <c r="XDJ765" s="312"/>
      <c r="XDK765" s="312"/>
      <c r="XDL765" s="312"/>
      <c r="XDM765" s="312"/>
      <c r="XDN765" s="312"/>
      <c r="XDO765" s="312"/>
      <c r="XDP765" s="312"/>
      <c r="XDQ765" s="312"/>
      <c r="XDR765" s="312"/>
      <c r="XDS765" s="312"/>
      <c r="XDT765" s="312"/>
      <c r="XDU765" s="312"/>
      <c r="XDV765" s="312"/>
      <c r="XDW765" s="312"/>
      <c r="XDX765" s="312"/>
      <c r="XDY765" s="312"/>
      <c r="XDZ765" s="312"/>
      <c r="XEA765" s="312"/>
      <c r="XEB765" s="312"/>
      <c r="XEC765" s="312"/>
      <c r="XED765" s="312"/>
      <c r="XEE765" s="312"/>
      <c r="XEF765" s="312"/>
      <c r="XEG765" s="312"/>
      <c r="XEH765" s="312"/>
      <c r="XEI765" s="312"/>
      <c r="XEJ765" s="312"/>
      <c r="XEK765" s="312"/>
      <c r="XEL765" s="312"/>
      <c r="XEM765" s="312"/>
      <c r="XEN765" s="312"/>
      <c r="XEO765" s="312"/>
      <c r="XEP765" s="312"/>
      <c r="XEQ765" s="312"/>
      <c r="XER765" s="312"/>
      <c r="XES765" s="312"/>
      <c r="XET765" s="312"/>
      <c r="XEU765" s="312"/>
      <c r="XEV765" s="312"/>
      <c r="XEW765" s="312"/>
      <c r="XEX765" s="312"/>
      <c r="XEY765" s="312"/>
      <c r="XEZ765" s="312"/>
      <c r="XFA765" s="312"/>
      <c r="XFB765" s="312"/>
      <c r="XFC765" s="312"/>
      <c r="XFD765" s="312"/>
    </row>
    <row r="766" spans="1:16384" s="314" customFormat="1" x14ac:dyDescent="0.25">
      <c r="A766" s="311"/>
      <c r="B766" s="312"/>
      <c r="C766" s="312"/>
      <c r="D766" s="312"/>
      <c r="E766" s="312"/>
      <c r="F766" s="312"/>
      <c r="G766" s="312"/>
      <c r="H766" s="312"/>
      <c r="I766" s="312"/>
      <c r="J766" s="312"/>
      <c r="K766" s="312"/>
      <c r="L766" s="312"/>
      <c r="M766" s="312"/>
      <c r="N766" s="312"/>
      <c r="O766" s="312"/>
      <c r="P766" s="312"/>
      <c r="Q766" s="312"/>
      <c r="R766" s="312"/>
      <c r="S766" s="312"/>
      <c r="T766" s="312"/>
      <c r="U766" s="312"/>
      <c r="V766" s="312"/>
      <c r="W766" s="312"/>
      <c r="X766" s="312"/>
      <c r="Y766" s="312"/>
      <c r="Z766" s="312"/>
      <c r="AA766" s="312"/>
      <c r="AB766" s="312"/>
      <c r="AC766" s="312"/>
      <c r="AD766" s="312"/>
      <c r="AE766" s="312"/>
      <c r="AF766" s="312"/>
      <c r="AG766" s="312"/>
      <c r="AH766" s="312"/>
      <c r="AI766" s="312"/>
      <c r="AJ766" s="312"/>
      <c r="AK766" s="312"/>
      <c r="AL766" s="312"/>
      <c r="AM766" s="312"/>
      <c r="AN766" s="312"/>
      <c r="AO766" s="312"/>
      <c r="AP766" s="312"/>
      <c r="AQ766" s="312"/>
      <c r="AR766" s="312"/>
      <c r="AS766" s="312"/>
      <c r="AT766" s="312"/>
      <c r="AU766" s="312"/>
      <c r="AV766" s="312"/>
      <c r="AW766" s="312"/>
      <c r="AX766" s="312"/>
      <c r="AY766" s="312"/>
      <c r="AZ766" s="312"/>
      <c r="BA766" s="312"/>
      <c r="BB766" s="312"/>
      <c r="BC766" s="312"/>
      <c r="BD766" s="312"/>
      <c r="BE766" s="312"/>
      <c r="BF766" s="312"/>
      <c r="BG766" s="312"/>
      <c r="BH766" s="312"/>
      <c r="BI766" s="312"/>
      <c r="BJ766" s="312"/>
      <c r="BK766" s="312"/>
      <c r="BL766" s="312"/>
      <c r="BM766" s="312"/>
      <c r="BN766" s="312"/>
      <c r="BO766" s="312"/>
      <c r="BP766" s="312"/>
      <c r="BQ766" s="312"/>
      <c r="BR766" s="312"/>
      <c r="BS766" s="312"/>
      <c r="BT766" s="312"/>
      <c r="BU766" s="312"/>
      <c r="BV766" s="312"/>
      <c r="BW766" s="312"/>
      <c r="BX766" s="312"/>
      <c r="BY766" s="312"/>
      <c r="BZ766" s="312"/>
      <c r="CA766" s="312"/>
      <c r="CB766" s="312"/>
      <c r="CC766" s="312"/>
      <c r="CD766" s="312"/>
      <c r="CE766" s="312"/>
      <c r="CF766" s="312"/>
      <c r="CG766" s="312"/>
      <c r="CH766" s="312"/>
      <c r="CI766" s="312"/>
      <c r="CJ766" s="312"/>
      <c r="CK766" s="312"/>
      <c r="CL766" s="312"/>
      <c r="CM766" s="312"/>
      <c r="CN766" s="312"/>
      <c r="CO766" s="312"/>
      <c r="CP766" s="312"/>
      <c r="CQ766" s="312"/>
      <c r="CR766" s="312"/>
      <c r="CS766" s="312"/>
      <c r="CT766" s="312"/>
      <c r="CU766" s="312"/>
      <c r="CV766" s="312"/>
      <c r="CW766" s="312"/>
      <c r="CX766" s="312"/>
      <c r="CY766" s="312"/>
      <c r="CZ766" s="312"/>
      <c r="DA766" s="312"/>
      <c r="DB766" s="312"/>
      <c r="DC766" s="312"/>
      <c r="DD766" s="312"/>
      <c r="DE766" s="312"/>
      <c r="DF766" s="312"/>
      <c r="DG766" s="312"/>
      <c r="DH766" s="312"/>
      <c r="DI766" s="312"/>
      <c r="DJ766" s="312"/>
      <c r="DK766" s="312"/>
      <c r="DL766" s="312"/>
      <c r="DM766" s="312"/>
      <c r="DN766" s="312"/>
      <c r="DO766" s="312"/>
      <c r="DP766" s="312"/>
      <c r="DQ766" s="312"/>
      <c r="DR766" s="312"/>
      <c r="DS766" s="312"/>
      <c r="DT766" s="312"/>
      <c r="DU766" s="312"/>
      <c r="DV766" s="312"/>
      <c r="DW766" s="312"/>
      <c r="DX766" s="312"/>
      <c r="DY766" s="312"/>
      <c r="DZ766" s="312"/>
      <c r="EA766" s="312"/>
      <c r="EB766" s="312"/>
      <c r="EC766" s="312"/>
      <c r="ED766" s="312"/>
      <c r="EE766" s="312"/>
      <c r="EF766" s="312"/>
      <c r="EG766" s="312"/>
      <c r="EH766" s="312"/>
      <c r="EI766" s="312"/>
      <c r="EJ766" s="312"/>
      <c r="EK766" s="312"/>
      <c r="EL766" s="312"/>
      <c r="EM766" s="312"/>
      <c r="EN766" s="312"/>
      <c r="EO766" s="312"/>
      <c r="EP766" s="312"/>
      <c r="EQ766" s="312"/>
      <c r="ER766" s="312"/>
      <c r="ES766" s="312"/>
      <c r="ET766" s="312"/>
      <c r="EU766" s="312"/>
      <c r="EV766" s="312"/>
      <c r="EW766" s="312"/>
      <c r="EX766" s="312"/>
      <c r="EY766" s="312"/>
      <c r="EZ766" s="312"/>
      <c r="FA766" s="312"/>
      <c r="FB766" s="312"/>
      <c r="FC766" s="312"/>
      <c r="FD766" s="312"/>
      <c r="FE766" s="312"/>
      <c r="FF766" s="312"/>
      <c r="FG766" s="312"/>
      <c r="FH766" s="312"/>
      <c r="FI766" s="312"/>
      <c r="FJ766" s="312"/>
      <c r="FK766" s="312"/>
      <c r="FL766" s="312"/>
      <c r="FM766" s="312"/>
      <c r="FN766" s="312"/>
      <c r="FO766" s="312"/>
      <c r="FP766" s="312"/>
      <c r="FQ766" s="312"/>
      <c r="FR766" s="312"/>
      <c r="FS766" s="312"/>
      <c r="FT766" s="312"/>
      <c r="FU766" s="312"/>
      <c r="FV766" s="312"/>
      <c r="FW766" s="312"/>
      <c r="FX766" s="312"/>
      <c r="FY766" s="312"/>
      <c r="FZ766" s="312"/>
      <c r="GA766" s="312"/>
      <c r="GB766" s="312"/>
      <c r="GC766" s="312"/>
      <c r="GD766" s="312"/>
      <c r="GE766" s="312"/>
      <c r="GF766" s="312"/>
      <c r="GG766" s="312"/>
      <c r="GH766" s="312"/>
      <c r="GI766" s="312"/>
      <c r="GJ766" s="312"/>
      <c r="GK766" s="312"/>
      <c r="GL766" s="312"/>
      <c r="GM766" s="312"/>
      <c r="GN766" s="312"/>
      <c r="GO766" s="312"/>
      <c r="GP766" s="312"/>
      <c r="GQ766" s="312"/>
      <c r="GR766" s="312"/>
      <c r="GS766" s="312"/>
      <c r="GT766" s="312"/>
      <c r="GU766" s="312"/>
      <c r="GV766" s="312"/>
      <c r="GW766" s="312"/>
      <c r="GX766" s="312"/>
      <c r="GY766" s="312"/>
      <c r="GZ766" s="312"/>
      <c r="HA766" s="312"/>
      <c r="HB766" s="312"/>
      <c r="HC766" s="312"/>
      <c r="HD766" s="312"/>
      <c r="HE766" s="312"/>
      <c r="HF766" s="312"/>
      <c r="HG766" s="312"/>
      <c r="HH766" s="312"/>
      <c r="HI766" s="312"/>
      <c r="HJ766" s="312"/>
      <c r="HK766" s="312"/>
      <c r="HL766" s="312"/>
      <c r="HM766" s="312"/>
      <c r="HN766" s="312"/>
      <c r="HO766" s="312"/>
      <c r="HP766" s="312"/>
      <c r="HQ766" s="312"/>
      <c r="HR766" s="312"/>
      <c r="HS766" s="312"/>
      <c r="HT766" s="312"/>
      <c r="HU766" s="312"/>
      <c r="HV766" s="312"/>
      <c r="HW766" s="312"/>
      <c r="HX766" s="312"/>
      <c r="HY766" s="312"/>
      <c r="HZ766" s="312"/>
      <c r="IA766" s="312"/>
      <c r="IB766" s="312"/>
      <c r="IC766" s="312"/>
      <c r="ID766" s="312"/>
      <c r="IE766" s="312"/>
      <c r="IF766" s="312"/>
      <c r="IG766" s="312"/>
      <c r="IH766" s="312"/>
      <c r="II766" s="312"/>
      <c r="IJ766" s="312"/>
      <c r="IK766" s="312"/>
      <c r="IL766" s="312"/>
      <c r="IM766" s="312"/>
      <c r="IN766" s="312"/>
      <c r="IO766" s="312"/>
      <c r="IP766" s="312"/>
      <c r="IQ766" s="312"/>
      <c r="IR766" s="312"/>
      <c r="IS766" s="312"/>
      <c r="IT766" s="312"/>
      <c r="IU766" s="312"/>
      <c r="IV766" s="312"/>
      <c r="IW766" s="312"/>
      <c r="IX766" s="312"/>
      <c r="IY766" s="312"/>
      <c r="IZ766" s="312"/>
      <c r="JA766" s="312"/>
      <c r="JB766" s="312"/>
      <c r="JC766" s="312"/>
      <c r="JD766" s="312"/>
      <c r="JE766" s="312"/>
      <c r="JF766" s="312"/>
      <c r="JG766" s="312"/>
      <c r="JH766" s="312"/>
      <c r="JI766" s="312"/>
      <c r="JJ766" s="312"/>
      <c r="JK766" s="312"/>
      <c r="JL766" s="312"/>
      <c r="JM766" s="312"/>
      <c r="JN766" s="312"/>
      <c r="JO766" s="312"/>
      <c r="JP766" s="312"/>
      <c r="JQ766" s="312"/>
      <c r="JR766" s="312"/>
      <c r="JS766" s="312"/>
      <c r="JT766" s="312"/>
      <c r="JU766" s="312"/>
      <c r="JV766" s="312"/>
      <c r="JW766" s="312"/>
      <c r="JX766" s="312"/>
      <c r="JY766" s="312"/>
      <c r="JZ766" s="312"/>
      <c r="KA766" s="312"/>
      <c r="KB766" s="312"/>
      <c r="KC766" s="312"/>
      <c r="KD766" s="312"/>
      <c r="KE766" s="312"/>
      <c r="KF766" s="312"/>
      <c r="KG766" s="312"/>
      <c r="KH766" s="312"/>
      <c r="KI766" s="312"/>
      <c r="KJ766" s="312"/>
      <c r="KK766" s="312"/>
      <c r="KL766" s="312"/>
      <c r="KM766" s="312"/>
      <c r="KN766" s="312"/>
      <c r="KO766" s="312"/>
      <c r="KP766" s="312"/>
      <c r="KQ766" s="312"/>
      <c r="KR766" s="312"/>
      <c r="KS766" s="312"/>
      <c r="KT766" s="312"/>
      <c r="KU766" s="312"/>
      <c r="KV766" s="312"/>
      <c r="KW766" s="312"/>
      <c r="KX766" s="312"/>
      <c r="KY766" s="312"/>
      <c r="KZ766" s="312"/>
      <c r="LA766" s="312"/>
      <c r="LB766" s="312"/>
      <c r="LC766" s="312"/>
      <c r="LD766" s="312"/>
      <c r="LE766" s="312"/>
      <c r="LF766" s="312"/>
      <c r="LG766" s="312"/>
      <c r="LH766" s="312"/>
      <c r="LI766" s="312"/>
      <c r="LJ766" s="312"/>
      <c r="LK766" s="312"/>
      <c r="LL766" s="312"/>
      <c r="LM766" s="312"/>
      <c r="LN766" s="312"/>
      <c r="LO766" s="312"/>
      <c r="LP766" s="312"/>
      <c r="LQ766" s="312"/>
      <c r="LR766" s="312"/>
      <c r="LS766" s="312"/>
      <c r="LT766" s="312"/>
      <c r="LU766" s="312"/>
      <c r="LV766" s="312"/>
      <c r="LW766" s="312"/>
      <c r="LX766" s="312"/>
      <c r="LY766" s="312"/>
      <c r="LZ766" s="312"/>
      <c r="MA766" s="312"/>
      <c r="MB766" s="312"/>
      <c r="MC766" s="312"/>
      <c r="MD766" s="312"/>
      <c r="ME766" s="312"/>
      <c r="MF766" s="312"/>
      <c r="MG766" s="312"/>
      <c r="MH766" s="312"/>
      <c r="MI766" s="312"/>
      <c r="MJ766" s="312"/>
      <c r="MK766" s="312"/>
      <c r="ML766" s="312"/>
      <c r="MM766" s="312"/>
      <c r="MN766" s="312"/>
      <c r="MO766" s="312"/>
      <c r="MP766" s="312"/>
      <c r="MQ766" s="312"/>
      <c r="MR766" s="312"/>
      <c r="MS766" s="312"/>
      <c r="MT766" s="312"/>
      <c r="MU766" s="312"/>
      <c r="MV766" s="312"/>
      <c r="MW766" s="312"/>
      <c r="MX766" s="312"/>
      <c r="MY766" s="312"/>
      <c r="MZ766" s="312"/>
      <c r="NA766" s="312"/>
      <c r="NB766" s="312"/>
      <c r="NC766" s="312"/>
      <c r="ND766" s="312"/>
      <c r="NE766" s="312"/>
      <c r="NF766" s="312"/>
      <c r="NG766" s="312"/>
      <c r="NH766" s="312"/>
      <c r="NI766" s="312"/>
      <c r="NJ766" s="312"/>
      <c r="NK766" s="312"/>
      <c r="NL766" s="312"/>
      <c r="NM766" s="312"/>
      <c r="NN766" s="312"/>
      <c r="NO766" s="312"/>
      <c r="NP766" s="312"/>
      <c r="NQ766" s="312"/>
      <c r="NR766" s="312"/>
      <c r="NS766" s="312"/>
      <c r="NT766" s="312"/>
      <c r="NU766" s="312"/>
      <c r="NV766" s="312"/>
      <c r="NW766" s="312"/>
      <c r="NX766" s="312"/>
      <c r="NY766" s="312"/>
      <c r="NZ766" s="312"/>
      <c r="OA766" s="312"/>
      <c r="OB766" s="312"/>
      <c r="OC766" s="312"/>
      <c r="OD766" s="312"/>
      <c r="OE766" s="312"/>
      <c r="OF766" s="312"/>
      <c r="OG766" s="312"/>
      <c r="OH766" s="312"/>
      <c r="OI766" s="312"/>
      <c r="OJ766" s="312"/>
      <c r="OK766" s="312"/>
      <c r="OL766" s="312"/>
      <c r="OM766" s="312"/>
      <c r="ON766" s="312"/>
      <c r="OO766" s="312"/>
      <c r="OP766" s="312"/>
      <c r="OQ766" s="312"/>
      <c r="OR766" s="312"/>
      <c r="OS766" s="312"/>
      <c r="OT766" s="312"/>
      <c r="OU766" s="312"/>
      <c r="OV766" s="312"/>
      <c r="OW766" s="312"/>
      <c r="OX766" s="312"/>
      <c r="OY766" s="312"/>
      <c r="OZ766" s="312"/>
      <c r="PA766" s="312"/>
      <c r="PB766" s="312"/>
      <c r="PC766" s="312"/>
      <c r="PD766" s="312"/>
      <c r="PE766" s="312"/>
      <c r="PF766" s="312"/>
      <c r="PG766" s="312"/>
      <c r="PH766" s="312"/>
      <c r="PI766" s="312"/>
      <c r="PJ766" s="312"/>
      <c r="PK766" s="312"/>
      <c r="PL766" s="312"/>
      <c r="PM766" s="312"/>
      <c r="PN766" s="312"/>
      <c r="PO766" s="312"/>
      <c r="PP766" s="312"/>
      <c r="PQ766" s="312"/>
      <c r="PR766" s="312"/>
      <c r="PS766" s="312"/>
      <c r="PT766" s="312"/>
      <c r="PU766" s="312"/>
      <c r="PV766" s="312"/>
      <c r="PW766" s="312"/>
      <c r="PX766" s="312"/>
      <c r="PY766" s="312"/>
      <c r="PZ766" s="312"/>
      <c r="QA766" s="312"/>
      <c r="QB766" s="312"/>
      <c r="QC766" s="312"/>
      <c r="QD766" s="312"/>
      <c r="QE766" s="312"/>
      <c r="QF766" s="312"/>
      <c r="QG766" s="312"/>
      <c r="QH766" s="312"/>
      <c r="QI766" s="312"/>
      <c r="QJ766" s="312"/>
      <c r="QK766" s="312"/>
      <c r="QL766" s="312"/>
      <c r="QM766" s="312"/>
      <c r="QN766" s="312"/>
      <c r="QO766" s="312"/>
      <c r="QP766" s="312"/>
      <c r="QQ766" s="312"/>
      <c r="QR766" s="312"/>
      <c r="QS766" s="312"/>
      <c r="QT766" s="312"/>
      <c r="QU766" s="312"/>
      <c r="QV766" s="312"/>
      <c r="QW766" s="312"/>
      <c r="QX766" s="312"/>
      <c r="QY766" s="312"/>
      <c r="QZ766" s="312"/>
      <c r="RA766" s="312"/>
      <c r="RB766" s="312"/>
      <c r="RC766" s="312"/>
      <c r="RD766" s="312"/>
      <c r="RE766" s="312"/>
      <c r="RF766" s="312"/>
      <c r="RG766" s="312"/>
      <c r="RH766" s="312"/>
      <c r="RI766" s="312"/>
      <c r="RJ766" s="312"/>
      <c r="RK766" s="312"/>
      <c r="RL766" s="312"/>
      <c r="RM766" s="312"/>
      <c r="RN766" s="312"/>
      <c r="RO766" s="312"/>
      <c r="RP766" s="312"/>
      <c r="RQ766" s="312"/>
      <c r="RR766" s="312"/>
      <c r="RS766" s="312"/>
      <c r="RT766" s="312"/>
      <c r="RU766" s="312"/>
      <c r="RV766" s="312"/>
      <c r="RW766" s="312"/>
      <c r="RX766" s="312"/>
      <c r="RY766" s="312"/>
      <c r="RZ766" s="312"/>
      <c r="SA766" s="312"/>
      <c r="SB766" s="312"/>
      <c r="SC766" s="312"/>
      <c r="SD766" s="312"/>
      <c r="SE766" s="312"/>
      <c r="SF766" s="312"/>
      <c r="SG766" s="312"/>
      <c r="SH766" s="312"/>
      <c r="SI766" s="312"/>
      <c r="SJ766" s="312"/>
      <c r="SK766" s="312"/>
      <c r="SL766" s="312"/>
      <c r="SM766" s="312"/>
      <c r="SN766" s="312"/>
      <c r="SO766" s="312"/>
      <c r="SP766" s="312"/>
      <c r="SQ766" s="312"/>
      <c r="SR766" s="312"/>
      <c r="SS766" s="312"/>
      <c r="ST766" s="312"/>
      <c r="SU766" s="312"/>
      <c r="SV766" s="312"/>
      <c r="SW766" s="312"/>
      <c r="SX766" s="312"/>
      <c r="SY766" s="312"/>
      <c r="SZ766" s="312"/>
      <c r="TA766" s="312"/>
      <c r="TB766" s="312"/>
      <c r="TC766" s="312"/>
      <c r="TD766" s="312"/>
      <c r="TE766" s="312"/>
      <c r="TF766" s="312"/>
      <c r="TG766" s="312"/>
      <c r="TH766" s="312"/>
      <c r="TI766" s="312"/>
      <c r="TJ766" s="312"/>
      <c r="TK766" s="312"/>
      <c r="TL766" s="312"/>
      <c r="TM766" s="312"/>
      <c r="TN766" s="312"/>
      <c r="TO766" s="312"/>
      <c r="TP766" s="312"/>
      <c r="TQ766" s="312"/>
      <c r="TR766" s="312"/>
      <c r="TS766" s="312"/>
      <c r="TT766" s="312"/>
      <c r="TU766" s="312"/>
      <c r="TV766" s="312"/>
      <c r="TW766" s="312"/>
      <c r="TX766" s="312"/>
      <c r="TY766" s="312"/>
      <c r="TZ766" s="312"/>
      <c r="UA766" s="312"/>
      <c r="UB766" s="312"/>
      <c r="UC766" s="312"/>
      <c r="UD766" s="312"/>
      <c r="UE766" s="312"/>
      <c r="UF766" s="312"/>
      <c r="UG766" s="312"/>
      <c r="UH766" s="312"/>
      <c r="UI766" s="312"/>
      <c r="UJ766" s="312"/>
      <c r="UK766" s="312"/>
      <c r="UL766" s="312"/>
      <c r="UM766" s="312"/>
      <c r="UN766" s="312"/>
      <c r="UO766" s="312"/>
      <c r="UP766" s="312"/>
      <c r="UQ766" s="312"/>
      <c r="UR766" s="312"/>
      <c r="US766" s="312"/>
      <c r="UT766" s="312"/>
      <c r="UU766" s="312"/>
      <c r="UV766" s="312"/>
      <c r="UW766" s="312"/>
      <c r="UX766" s="312"/>
      <c r="UY766" s="312"/>
      <c r="UZ766" s="312"/>
      <c r="VA766" s="312"/>
      <c r="VB766" s="312"/>
      <c r="VC766" s="312"/>
      <c r="VD766" s="312"/>
      <c r="VE766" s="312"/>
      <c r="VF766" s="312"/>
      <c r="VG766" s="312"/>
      <c r="VH766" s="312"/>
      <c r="VI766" s="312"/>
      <c r="VJ766" s="312"/>
      <c r="VK766" s="312"/>
      <c r="VL766" s="312"/>
      <c r="VM766" s="312"/>
      <c r="VN766" s="312"/>
      <c r="VO766" s="312"/>
      <c r="VP766" s="312"/>
      <c r="VQ766" s="312"/>
      <c r="VR766" s="312"/>
      <c r="VS766" s="312"/>
      <c r="VT766" s="312"/>
      <c r="VU766" s="312"/>
      <c r="VV766" s="312"/>
      <c r="VW766" s="312"/>
      <c r="VX766" s="312"/>
      <c r="VY766" s="312"/>
      <c r="VZ766" s="312"/>
      <c r="WA766" s="312"/>
      <c r="WB766" s="312"/>
      <c r="WC766" s="312"/>
      <c r="WD766" s="312"/>
      <c r="WE766" s="312"/>
      <c r="WF766" s="312"/>
      <c r="WG766" s="312"/>
      <c r="WH766" s="312"/>
      <c r="WI766" s="312"/>
      <c r="WJ766" s="312"/>
      <c r="WK766" s="312"/>
      <c r="WL766" s="312"/>
      <c r="WM766" s="312"/>
      <c r="WN766" s="312"/>
      <c r="WO766" s="312"/>
      <c r="WP766" s="312"/>
      <c r="WQ766" s="312"/>
      <c r="WR766" s="312"/>
      <c r="WS766" s="312"/>
      <c r="WT766" s="312"/>
      <c r="WU766" s="312"/>
      <c r="WV766" s="312"/>
      <c r="WW766" s="312"/>
      <c r="WX766" s="312"/>
      <c r="WY766" s="312"/>
      <c r="WZ766" s="312"/>
      <c r="XA766" s="312"/>
      <c r="XB766" s="312"/>
      <c r="XC766" s="312"/>
      <c r="XD766" s="312"/>
      <c r="XE766" s="312"/>
      <c r="XF766" s="312"/>
      <c r="XG766" s="312"/>
      <c r="XH766" s="312"/>
      <c r="XI766" s="312"/>
      <c r="XJ766" s="312"/>
      <c r="XK766" s="312"/>
      <c r="XL766" s="312"/>
      <c r="XM766" s="312"/>
      <c r="XN766" s="312"/>
      <c r="XO766" s="312"/>
      <c r="XP766" s="312"/>
      <c r="XQ766" s="312"/>
      <c r="XR766" s="312"/>
      <c r="XS766" s="312"/>
      <c r="XT766" s="312"/>
      <c r="XU766" s="312"/>
      <c r="XV766" s="312"/>
      <c r="XW766" s="312"/>
      <c r="XX766" s="312"/>
      <c r="XY766" s="312"/>
      <c r="XZ766" s="312"/>
      <c r="YA766" s="312"/>
      <c r="YB766" s="312"/>
      <c r="YC766" s="312"/>
      <c r="YD766" s="312"/>
      <c r="YE766" s="312"/>
      <c r="YF766" s="312"/>
      <c r="YG766" s="312"/>
      <c r="YH766" s="312"/>
      <c r="YI766" s="312"/>
      <c r="YJ766" s="312"/>
      <c r="YK766" s="312"/>
      <c r="YL766" s="312"/>
      <c r="YM766" s="312"/>
      <c r="YN766" s="312"/>
      <c r="YO766" s="312"/>
      <c r="YP766" s="312"/>
      <c r="YQ766" s="312"/>
      <c r="YR766" s="312"/>
      <c r="YS766" s="312"/>
      <c r="YT766" s="312"/>
      <c r="YU766" s="312"/>
      <c r="YV766" s="312"/>
      <c r="YW766" s="312"/>
      <c r="YX766" s="312"/>
      <c r="YY766" s="312"/>
      <c r="YZ766" s="312"/>
      <c r="ZA766" s="312"/>
      <c r="ZB766" s="312"/>
      <c r="ZC766" s="312"/>
      <c r="ZD766" s="312"/>
      <c r="ZE766" s="312"/>
      <c r="ZF766" s="312"/>
      <c r="ZG766" s="312"/>
      <c r="ZH766" s="312"/>
      <c r="ZI766" s="312"/>
      <c r="ZJ766" s="312"/>
      <c r="ZK766" s="312"/>
      <c r="ZL766" s="312"/>
      <c r="ZM766" s="312"/>
      <c r="ZN766" s="312"/>
      <c r="ZO766" s="312"/>
      <c r="ZP766" s="312"/>
      <c r="ZQ766" s="312"/>
      <c r="ZR766" s="312"/>
      <c r="ZS766" s="312"/>
      <c r="ZT766" s="312"/>
      <c r="ZU766" s="312"/>
      <c r="ZV766" s="312"/>
      <c r="ZW766" s="312"/>
      <c r="ZX766" s="312"/>
      <c r="ZY766" s="312"/>
      <c r="ZZ766" s="312"/>
      <c r="AAA766" s="312"/>
      <c r="AAB766" s="312"/>
      <c r="AAC766" s="312"/>
      <c r="AAD766" s="312"/>
      <c r="AAE766" s="312"/>
      <c r="AAF766" s="312"/>
      <c r="AAG766" s="312"/>
      <c r="AAH766" s="312"/>
      <c r="AAI766" s="312"/>
      <c r="AAJ766" s="312"/>
      <c r="AAK766" s="312"/>
      <c r="AAL766" s="312"/>
      <c r="AAM766" s="312"/>
      <c r="AAN766" s="312"/>
      <c r="AAO766" s="312"/>
      <c r="AAP766" s="312"/>
      <c r="AAQ766" s="312"/>
      <c r="AAR766" s="312"/>
      <c r="AAS766" s="312"/>
      <c r="AAT766" s="312"/>
      <c r="AAU766" s="312"/>
      <c r="AAV766" s="312"/>
      <c r="AAW766" s="312"/>
      <c r="AAX766" s="312"/>
      <c r="AAY766" s="312"/>
      <c r="AAZ766" s="312"/>
      <c r="ABA766" s="312"/>
      <c r="ABB766" s="312"/>
      <c r="ABC766" s="312"/>
      <c r="ABD766" s="312"/>
      <c r="ABE766" s="312"/>
      <c r="ABF766" s="312"/>
      <c r="ABG766" s="312"/>
      <c r="ABH766" s="312"/>
      <c r="ABI766" s="312"/>
      <c r="ABJ766" s="312"/>
      <c r="ABK766" s="312"/>
      <c r="ABL766" s="312"/>
      <c r="ABM766" s="312"/>
      <c r="ABN766" s="312"/>
      <c r="ABO766" s="312"/>
      <c r="ABP766" s="312"/>
      <c r="ABQ766" s="312"/>
      <c r="ABR766" s="312"/>
      <c r="ABS766" s="312"/>
      <c r="ABT766" s="312"/>
      <c r="ABU766" s="312"/>
      <c r="ABV766" s="312"/>
      <c r="ABW766" s="312"/>
      <c r="ABX766" s="312"/>
      <c r="ABY766" s="312"/>
      <c r="ABZ766" s="312"/>
      <c r="ACA766" s="312"/>
      <c r="ACB766" s="312"/>
      <c r="ACC766" s="312"/>
      <c r="ACD766" s="312"/>
      <c r="ACE766" s="312"/>
      <c r="ACF766" s="312"/>
      <c r="ACG766" s="312"/>
      <c r="ACH766" s="312"/>
      <c r="ACI766" s="312"/>
      <c r="ACJ766" s="312"/>
      <c r="ACK766" s="312"/>
      <c r="ACL766" s="312"/>
      <c r="ACM766" s="312"/>
      <c r="ACN766" s="312"/>
      <c r="ACO766" s="312"/>
      <c r="ACP766" s="312"/>
      <c r="ACQ766" s="312"/>
      <c r="ACR766" s="312"/>
      <c r="ACS766" s="312"/>
      <c r="ACT766" s="312"/>
      <c r="ACU766" s="312"/>
      <c r="ACV766" s="312"/>
      <c r="ACW766" s="312"/>
      <c r="ACX766" s="312"/>
      <c r="ACY766" s="312"/>
      <c r="ACZ766" s="312"/>
      <c r="ADA766" s="312"/>
      <c r="ADB766" s="312"/>
      <c r="ADC766" s="312"/>
      <c r="ADD766" s="312"/>
      <c r="ADE766" s="312"/>
      <c r="ADF766" s="312"/>
      <c r="ADG766" s="312"/>
      <c r="ADH766" s="312"/>
      <c r="ADI766" s="312"/>
      <c r="ADJ766" s="312"/>
      <c r="ADK766" s="312"/>
      <c r="ADL766" s="312"/>
      <c r="ADM766" s="312"/>
      <c r="ADN766" s="312"/>
      <c r="ADO766" s="312"/>
      <c r="ADP766" s="312"/>
      <c r="ADQ766" s="312"/>
      <c r="ADR766" s="312"/>
      <c r="ADS766" s="312"/>
      <c r="ADT766" s="312"/>
      <c r="ADU766" s="312"/>
      <c r="ADV766" s="312"/>
      <c r="ADW766" s="312"/>
      <c r="ADX766" s="312"/>
      <c r="ADY766" s="312"/>
      <c r="ADZ766" s="312"/>
      <c r="AEA766" s="312"/>
      <c r="AEB766" s="312"/>
      <c r="AEC766" s="312"/>
      <c r="AED766" s="312"/>
      <c r="AEE766" s="312"/>
      <c r="AEF766" s="312"/>
      <c r="AEG766" s="312"/>
      <c r="AEH766" s="312"/>
      <c r="AEI766" s="312"/>
      <c r="AEJ766" s="312"/>
      <c r="AEK766" s="312"/>
      <c r="AEL766" s="312"/>
      <c r="AEM766" s="312"/>
      <c r="AEN766" s="312"/>
      <c r="AEO766" s="312"/>
      <c r="AEP766" s="312"/>
      <c r="AEQ766" s="312"/>
      <c r="AER766" s="312"/>
      <c r="AES766" s="312"/>
      <c r="AET766" s="312"/>
      <c r="AEU766" s="312"/>
      <c r="AEV766" s="312"/>
      <c r="AEW766" s="312"/>
      <c r="AEX766" s="312"/>
      <c r="AEY766" s="312"/>
      <c r="AEZ766" s="312"/>
      <c r="AFA766" s="312"/>
      <c r="AFB766" s="312"/>
      <c r="AFC766" s="312"/>
      <c r="AFD766" s="312"/>
      <c r="AFE766" s="312"/>
      <c r="AFF766" s="312"/>
      <c r="AFG766" s="312"/>
      <c r="AFH766" s="312"/>
      <c r="AFI766" s="312"/>
      <c r="AFJ766" s="312"/>
      <c r="AFK766" s="312"/>
      <c r="AFL766" s="312"/>
      <c r="AFM766" s="312"/>
      <c r="AFN766" s="312"/>
      <c r="AFO766" s="312"/>
      <c r="AFP766" s="312"/>
      <c r="AFQ766" s="312"/>
      <c r="AFR766" s="312"/>
      <c r="AFS766" s="312"/>
      <c r="AFT766" s="312"/>
      <c r="AFU766" s="312"/>
      <c r="AFV766" s="312"/>
      <c r="AFW766" s="312"/>
      <c r="AFX766" s="312"/>
      <c r="AFY766" s="312"/>
      <c r="AFZ766" s="312"/>
      <c r="AGA766" s="312"/>
      <c r="AGB766" s="312"/>
      <c r="AGC766" s="312"/>
      <c r="AGD766" s="312"/>
      <c r="AGE766" s="312"/>
      <c r="AGF766" s="312"/>
      <c r="AGG766" s="312"/>
      <c r="AGH766" s="312"/>
      <c r="AGI766" s="312"/>
      <c r="AGJ766" s="312"/>
      <c r="AGK766" s="312"/>
      <c r="AGL766" s="312"/>
      <c r="AGM766" s="312"/>
      <c r="AGN766" s="312"/>
      <c r="AGO766" s="312"/>
      <c r="AGP766" s="312"/>
      <c r="AGQ766" s="312"/>
      <c r="AGR766" s="312"/>
      <c r="AGS766" s="312"/>
      <c r="AGT766" s="312"/>
      <c r="AGU766" s="312"/>
      <c r="AGV766" s="312"/>
      <c r="AGW766" s="312"/>
      <c r="AGX766" s="312"/>
      <c r="AGY766" s="312"/>
      <c r="AGZ766" s="312"/>
      <c r="AHA766" s="312"/>
      <c r="AHB766" s="312"/>
      <c r="AHC766" s="312"/>
      <c r="AHD766" s="312"/>
      <c r="AHE766" s="312"/>
      <c r="AHF766" s="312"/>
      <c r="AHG766" s="312"/>
      <c r="AHH766" s="312"/>
      <c r="AHI766" s="312"/>
      <c r="AHJ766" s="312"/>
      <c r="AHK766" s="312"/>
      <c r="AHL766" s="312"/>
      <c r="AHM766" s="312"/>
      <c r="AHN766" s="312"/>
      <c r="AHO766" s="312"/>
      <c r="AHP766" s="312"/>
      <c r="AHQ766" s="312"/>
      <c r="AHR766" s="312"/>
      <c r="AHS766" s="312"/>
      <c r="AHT766" s="312"/>
      <c r="AHU766" s="312"/>
      <c r="AHV766" s="312"/>
      <c r="AHW766" s="312"/>
      <c r="AHX766" s="312"/>
      <c r="AHY766" s="312"/>
      <c r="AHZ766" s="312"/>
      <c r="AIA766" s="312"/>
      <c r="AIB766" s="312"/>
      <c r="AIC766" s="312"/>
      <c r="AID766" s="312"/>
      <c r="AIE766" s="312"/>
      <c r="AIF766" s="312"/>
      <c r="AIG766" s="312"/>
      <c r="AIH766" s="312"/>
      <c r="AII766" s="312"/>
      <c r="AIJ766" s="312"/>
      <c r="AIK766" s="312"/>
      <c r="AIL766" s="312"/>
      <c r="AIM766" s="312"/>
      <c r="AIN766" s="312"/>
      <c r="AIO766" s="312"/>
      <c r="AIP766" s="312"/>
      <c r="AIQ766" s="312"/>
      <c r="AIR766" s="312"/>
      <c r="AIS766" s="312"/>
      <c r="AIT766" s="312"/>
      <c r="AIU766" s="312"/>
      <c r="AIV766" s="312"/>
      <c r="AIW766" s="312"/>
      <c r="AIX766" s="312"/>
      <c r="AIY766" s="312"/>
      <c r="AIZ766" s="312"/>
      <c r="AJA766" s="312"/>
      <c r="AJB766" s="312"/>
      <c r="AJC766" s="312"/>
      <c r="AJD766" s="312"/>
      <c r="AJE766" s="312"/>
      <c r="AJF766" s="312"/>
      <c r="AJG766" s="312"/>
      <c r="AJH766" s="312"/>
      <c r="AJI766" s="312"/>
      <c r="AJJ766" s="312"/>
      <c r="AJK766" s="312"/>
      <c r="AJL766" s="312"/>
      <c r="AJM766" s="312"/>
      <c r="AJN766" s="312"/>
      <c r="AJO766" s="312"/>
      <c r="AJP766" s="312"/>
      <c r="AJQ766" s="312"/>
      <c r="AJR766" s="312"/>
      <c r="AJS766" s="312"/>
      <c r="AJT766" s="312"/>
      <c r="AJU766" s="312"/>
      <c r="AJV766" s="312"/>
      <c r="AJW766" s="312"/>
      <c r="AJX766" s="312"/>
      <c r="AJY766" s="312"/>
      <c r="AJZ766" s="312"/>
      <c r="AKA766" s="312"/>
      <c r="AKB766" s="312"/>
      <c r="AKC766" s="312"/>
      <c r="AKD766" s="312"/>
      <c r="AKE766" s="312"/>
      <c r="AKF766" s="312"/>
      <c r="AKG766" s="312"/>
      <c r="AKH766" s="312"/>
      <c r="AKI766" s="312"/>
      <c r="AKJ766" s="312"/>
      <c r="AKK766" s="312"/>
      <c r="AKL766" s="312"/>
      <c r="AKM766" s="312"/>
      <c r="AKN766" s="312"/>
      <c r="AKO766" s="312"/>
      <c r="AKP766" s="312"/>
      <c r="AKQ766" s="312"/>
      <c r="AKR766" s="312"/>
      <c r="AKS766" s="312"/>
      <c r="AKT766" s="312"/>
      <c r="AKU766" s="312"/>
      <c r="AKV766" s="312"/>
      <c r="AKW766" s="312"/>
      <c r="AKX766" s="312"/>
      <c r="AKY766" s="312"/>
      <c r="AKZ766" s="312"/>
      <c r="ALA766" s="312"/>
      <c r="ALB766" s="312"/>
      <c r="ALC766" s="312"/>
      <c r="ALD766" s="312"/>
      <c r="ALE766" s="312"/>
      <c r="ALF766" s="312"/>
      <c r="ALG766" s="312"/>
      <c r="ALH766" s="312"/>
      <c r="ALI766" s="312"/>
      <c r="ALJ766" s="312"/>
      <c r="ALK766" s="312"/>
      <c r="ALL766" s="312"/>
      <c r="ALM766" s="312"/>
      <c r="ALN766" s="312"/>
      <c r="ALO766" s="312"/>
      <c r="ALP766" s="312"/>
      <c r="ALQ766" s="312"/>
      <c r="ALR766" s="312"/>
      <c r="ALS766" s="312"/>
      <c r="ALT766" s="312"/>
      <c r="ALU766" s="312"/>
      <c r="ALV766" s="312"/>
      <c r="ALW766" s="312"/>
      <c r="ALX766" s="312"/>
      <c r="ALY766" s="312"/>
      <c r="ALZ766" s="312"/>
      <c r="AMA766" s="312"/>
      <c r="AMB766" s="312"/>
      <c r="AMC766" s="312"/>
      <c r="AMD766" s="312"/>
      <c r="AME766" s="312"/>
      <c r="AMF766" s="312"/>
      <c r="AMG766" s="312"/>
      <c r="AMH766" s="312"/>
      <c r="AMI766" s="312"/>
      <c r="AMJ766" s="312"/>
      <c r="AMK766" s="312"/>
      <c r="AML766" s="312"/>
      <c r="AMM766" s="312"/>
      <c r="AMN766" s="312"/>
      <c r="AMO766" s="312"/>
      <c r="AMP766" s="312"/>
      <c r="AMQ766" s="312"/>
      <c r="AMR766" s="312"/>
      <c r="AMS766" s="312"/>
      <c r="AMT766" s="312"/>
      <c r="AMU766" s="312"/>
      <c r="AMV766" s="312"/>
      <c r="AMW766" s="312"/>
      <c r="AMX766" s="312"/>
      <c r="AMY766" s="312"/>
      <c r="AMZ766" s="312"/>
      <c r="ANA766" s="312"/>
      <c r="ANB766" s="312"/>
      <c r="ANC766" s="312"/>
      <c r="AND766" s="312"/>
      <c r="ANE766" s="312"/>
      <c r="ANF766" s="312"/>
      <c r="ANG766" s="312"/>
      <c r="ANH766" s="312"/>
      <c r="ANI766" s="312"/>
      <c r="ANJ766" s="312"/>
      <c r="ANK766" s="312"/>
      <c r="ANL766" s="312"/>
      <c r="ANM766" s="312"/>
      <c r="ANN766" s="312"/>
      <c r="ANO766" s="312"/>
      <c r="ANP766" s="312"/>
      <c r="ANQ766" s="312"/>
      <c r="ANR766" s="312"/>
      <c r="ANS766" s="312"/>
      <c r="ANT766" s="312"/>
      <c r="ANU766" s="312"/>
      <c r="ANV766" s="312"/>
      <c r="ANW766" s="312"/>
      <c r="ANX766" s="312"/>
      <c r="ANY766" s="312"/>
      <c r="ANZ766" s="312"/>
      <c r="AOA766" s="312"/>
      <c r="AOB766" s="312"/>
      <c r="AOC766" s="312"/>
      <c r="AOD766" s="312"/>
      <c r="AOE766" s="312"/>
      <c r="AOF766" s="312"/>
      <c r="AOG766" s="312"/>
      <c r="AOH766" s="312"/>
      <c r="AOI766" s="312"/>
      <c r="AOJ766" s="312"/>
      <c r="AOK766" s="312"/>
      <c r="AOL766" s="312"/>
      <c r="AOM766" s="312"/>
      <c r="AON766" s="312"/>
      <c r="AOO766" s="312"/>
      <c r="AOP766" s="312"/>
      <c r="AOQ766" s="312"/>
      <c r="AOR766" s="312"/>
      <c r="AOS766" s="312"/>
      <c r="AOT766" s="312"/>
      <c r="AOU766" s="312"/>
      <c r="AOV766" s="312"/>
      <c r="AOW766" s="312"/>
      <c r="AOX766" s="312"/>
      <c r="AOY766" s="312"/>
      <c r="AOZ766" s="312"/>
      <c r="APA766" s="312"/>
      <c r="APB766" s="312"/>
      <c r="APC766" s="312"/>
      <c r="APD766" s="312"/>
      <c r="APE766" s="312"/>
      <c r="APF766" s="312"/>
      <c r="APG766" s="312"/>
      <c r="APH766" s="312"/>
      <c r="API766" s="312"/>
      <c r="APJ766" s="312"/>
      <c r="APK766" s="312"/>
      <c r="APL766" s="312"/>
      <c r="APM766" s="312"/>
      <c r="APN766" s="312"/>
      <c r="APO766" s="312"/>
      <c r="APP766" s="312"/>
      <c r="APQ766" s="312"/>
      <c r="APR766" s="312"/>
      <c r="APS766" s="312"/>
      <c r="APT766" s="312"/>
      <c r="APU766" s="312"/>
      <c r="APV766" s="312"/>
      <c r="APW766" s="312"/>
      <c r="APX766" s="312"/>
      <c r="APY766" s="312"/>
      <c r="APZ766" s="312"/>
      <c r="AQA766" s="312"/>
      <c r="AQB766" s="312"/>
      <c r="AQC766" s="312"/>
      <c r="AQD766" s="312"/>
      <c r="AQE766" s="312"/>
      <c r="AQF766" s="312"/>
      <c r="AQG766" s="312"/>
      <c r="AQH766" s="312"/>
      <c r="AQI766" s="312"/>
      <c r="AQJ766" s="312"/>
      <c r="AQK766" s="312"/>
      <c r="AQL766" s="312"/>
      <c r="AQM766" s="312"/>
      <c r="AQN766" s="312"/>
      <c r="AQO766" s="312"/>
      <c r="AQP766" s="312"/>
      <c r="AQQ766" s="312"/>
      <c r="AQR766" s="312"/>
      <c r="AQS766" s="312"/>
      <c r="AQT766" s="312"/>
      <c r="AQU766" s="312"/>
      <c r="AQV766" s="312"/>
      <c r="AQW766" s="312"/>
      <c r="AQX766" s="312"/>
      <c r="AQY766" s="312"/>
      <c r="AQZ766" s="312"/>
      <c r="ARA766" s="312"/>
      <c r="ARB766" s="312"/>
      <c r="ARC766" s="312"/>
      <c r="ARD766" s="312"/>
      <c r="ARE766" s="312"/>
      <c r="ARF766" s="312"/>
      <c r="ARG766" s="312"/>
      <c r="ARH766" s="312"/>
      <c r="ARI766" s="312"/>
      <c r="ARJ766" s="312"/>
      <c r="ARK766" s="312"/>
      <c r="ARL766" s="312"/>
      <c r="ARM766" s="312"/>
      <c r="ARN766" s="312"/>
      <c r="ARO766" s="312"/>
      <c r="ARP766" s="312"/>
      <c r="ARQ766" s="312"/>
      <c r="ARR766" s="312"/>
      <c r="ARS766" s="312"/>
      <c r="ART766" s="312"/>
      <c r="ARU766" s="312"/>
      <c r="ARV766" s="312"/>
      <c r="ARW766" s="312"/>
      <c r="ARX766" s="312"/>
      <c r="ARY766" s="312"/>
      <c r="ARZ766" s="312"/>
      <c r="ASA766" s="312"/>
      <c r="ASB766" s="312"/>
      <c r="ASC766" s="312"/>
      <c r="ASD766" s="312"/>
      <c r="ASE766" s="312"/>
      <c r="ASF766" s="312"/>
      <c r="ASG766" s="312"/>
      <c r="ASH766" s="312"/>
      <c r="ASI766" s="312"/>
      <c r="ASJ766" s="312"/>
      <c r="ASK766" s="312"/>
      <c r="ASL766" s="312"/>
      <c r="ASM766" s="312"/>
      <c r="ASN766" s="312"/>
      <c r="ASO766" s="312"/>
      <c r="ASP766" s="312"/>
      <c r="ASQ766" s="312"/>
      <c r="ASR766" s="312"/>
      <c r="ASS766" s="312"/>
      <c r="AST766" s="312"/>
      <c r="ASU766" s="312"/>
      <c r="ASV766" s="312"/>
      <c r="ASW766" s="312"/>
      <c r="ASX766" s="312"/>
      <c r="ASY766" s="312"/>
      <c r="ASZ766" s="312"/>
      <c r="ATA766" s="312"/>
      <c r="ATB766" s="312"/>
      <c r="ATC766" s="312"/>
      <c r="ATD766" s="312"/>
      <c r="ATE766" s="312"/>
      <c r="ATF766" s="312"/>
      <c r="ATG766" s="312"/>
      <c r="ATH766" s="312"/>
      <c r="ATI766" s="312"/>
      <c r="ATJ766" s="312"/>
      <c r="ATK766" s="312"/>
      <c r="ATL766" s="312"/>
      <c r="ATM766" s="312"/>
      <c r="ATN766" s="312"/>
      <c r="ATO766" s="312"/>
      <c r="ATP766" s="312"/>
      <c r="ATQ766" s="312"/>
      <c r="ATR766" s="312"/>
      <c r="ATS766" s="312"/>
      <c r="ATT766" s="312"/>
      <c r="ATU766" s="312"/>
      <c r="ATV766" s="312"/>
      <c r="ATW766" s="312"/>
      <c r="ATX766" s="312"/>
      <c r="ATY766" s="312"/>
      <c r="ATZ766" s="312"/>
      <c r="AUA766" s="312"/>
      <c r="AUB766" s="312"/>
      <c r="AUC766" s="312"/>
      <c r="AUD766" s="312"/>
      <c r="AUE766" s="312"/>
      <c r="AUF766" s="312"/>
      <c r="AUG766" s="312"/>
      <c r="AUH766" s="312"/>
      <c r="AUI766" s="312"/>
      <c r="AUJ766" s="312"/>
      <c r="AUK766" s="312"/>
      <c r="AUL766" s="312"/>
      <c r="AUM766" s="312"/>
      <c r="AUN766" s="312"/>
      <c r="AUO766" s="312"/>
      <c r="AUP766" s="312"/>
      <c r="AUQ766" s="312"/>
      <c r="AUR766" s="312"/>
      <c r="AUS766" s="312"/>
      <c r="AUT766" s="312"/>
      <c r="AUU766" s="312"/>
      <c r="AUV766" s="312"/>
      <c r="AUW766" s="312"/>
      <c r="AUX766" s="312"/>
      <c r="AUY766" s="312"/>
      <c r="AUZ766" s="312"/>
      <c r="AVA766" s="312"/>
      <c r="AVB766" s="312"/>
      <c r="AVC766" s="312"/>
      <c r="AVD766" s="312"/>
      <c r="AVE766" s="312"/>
      <c r="AVF766" s="312"/>
      <c r="AVG766" s="312"/>
      <c r="AVH766" s="312"/>
      <c r="AVI766" s="312"/>
      <c r="AVJ766" s="312"/>
      <c r="AVK766" s="312"/>
      <c r="AVL766" s="312"/>
      <c r="AVM766" s="312"/>
      <c r="AVN766" s="312"/>
      <c r="AVO766" s="312"/>
      <c r="AVP766" s="312"/>
      <c r="AVQ766" s="312"/>
      <c r="AVR766" s="312"/>
      <c r="AVS766" s="312"/>
      <c r="AVT766" s="312"/>
      <c r="AVU766" s="312"/>
      <c r="AVV766" s="312"/>
      <c r="AVW766" s="312"/>
      <c r="AVX766" s="312"/>
      <c r="AVY766" s="312"/>
      <c r="AVZ766" s="312"/>
      <c r="AWA766" s="312"/>
      <c r="AWB766" s="312"/>
      <c r="AWC766" s="312"/>
      <c r="AWD766" s="312"/>
      <c r="AWE766" s="312"/>
      <c r="AWF766" s="312"/>
      <c r="AWG766" s="312"/>
      <c r="AWH766" s="312"/>
      <c r="AWI766" s="312"/>
      <c r="AWJ766" s="312"/>
      <c r="AWK766" s="312"/>
      <c r="AWL766" s="312"/>
      <c r="AWM766" s="312"/>
      <c r="AWN766" s="312"/>
      <c r="AWO766" s="312"/>
      <c r="AWP766" s="312"/>
      <c r="AWQ766" s="312"/>
      <c r="AWR766" s="312"/>
      <c r="AWS766" s="312"/>
      <c r="AWT766" s="312"/>
      <c r="AWU766" s="312"/>
      <c r="AWV766" s="312"/>
      <c r="AWW766" s="312"/>
      <c r="AWX766" s="312"/>
      <c r="AWY766" s="312"/>
      <c r="AWZ766" s="312"/>
      <c r="AXA766" s="312"/>
      <c r="AXB766" s="312"/>
      <c r="AXC766" s="312"/>
      <c r="AXD766" s="312"/>
      <c r="AXE766" s="312"/>
      <c r="AXF766" s="312"/>
      <c r="AXG766" s="312"/>
      <c r="AXH766" s="312"/>
      <c r="AXI766" s="312"/>
      <c r="AXJ766" s="312"/>
      <c r="AXK766" s="312"/>
      <c r="AXL766" s="312"/>
      <c r="AXM766" s="312"/>
      <c r="AXN766" s="312"/>
      <c r="AXO766" s="312"/>
      <c r="AXP766" s="312"/>
      <c r="AXQ766" s="312"/>
      <c r="AXR766" s="312"/>
      <c r="AXS766" s="312"/>
      <c r="AXT766" s="312"/>
      <c r="AXU766" s="312"/>
      <c r="AXV766" s="312"/>
      <c r="AXW766" s="312"/>
      <c r="AXX766" s="312"/>
      <c r="AXY766" s="312"/>
      <c r="AXZ766" s="312"/>
      <c r="AYA766" s="312"/>
      <c r="AYB766" s="312"/>
      <c r="AYC766" s="312"/>
      <c r="AYD766" s="312"/>
      <c r="AYE766" s="312"/>
      <c r="AYF766" s="312"/>
      <c r="AYG766" s="312"/>
      <c r="AYH766" s="312"/>
      <c r="AYI766" s="312"/>
      <c r="AYJ766" s="312"/>
      <c r="AYK766" s="312"/>
      <c r="AYL766" s="312"/>
      <c r="AYM766" s="312"/>
      <c r="AYN766" s="312"/>
      <c r="AYO766" s="312"/>
      <c r="AYP766" s="312"/>
      <c r="AYQ766" s="312"/>
      <c r="AYR766" s="312"/>
      <c r="AYS766" s="312"/>
      <c r="AYT766" s="312"/>
      <c r="AYU766" s="312"/>
      <c r="AYV766" s="312"/>
      <c r="AYW766" s="312"/>
      <c r="AYX766" s="312"/>
      <c r="AYY766" s="312"/>
      <c r="AYZ766" s="312"/>
      <c r="AZA766" s="312"/>
      <c r="AZB766" s="312"/>
      <c r="AZC766" s="312"/>
      <c r="AZD766" s="312"/>
      <c r="AZE766" s="312"/>
      <c r="AZF766" s="312"/>
      <c r="AZG766" s="312"/>
      <c r="AZH766" s="312"/>
      <c r="AZI766" s="312"/>
      <c r="AZJ766" s="312"/>
      <c r="AZK766" s="312"/>
      <c r="AZL766" s="312"/>
      <c r="AZM766" s="312"/>
      <c r="AZN766" s="312"/>
      <c r="AZO766" s="312"/>
      <c r="AZP766" s="312"/>
      <c r="AZQ766" s="312"/>
      <c r="AZR766" s="312"/>
      <c r="AZS766" s="312"/>
      <c r="AZT766" s="312"/>
      <c r="AZU766" s="312"/>
      <c r="AZV766" s="312"/>
      <c r="AZW766" s="312"/>
      <c r="AZX766" s="312"/>
      <c r="AZY766" s="312"/>
      <c r="AZZ766" s="312"/>
      <c r="BAA766" s="312"/>
      <c r="BAB766" s="312"/>
      <c r="BAC766" s="312"/>
      <c r="BAD766" s="312"/>
      <c r="BAE766" s="312"/>
      <c r="BAF766" s="312"/>
      <c r="BAG766" s="312"/>
      <c r="BAH766" s="312"/>
      <c r="BAI766" s="312"/>
      <c r="BAJ766" s="312"/>
      <c r="BAK766" s="312"/>
      <c r="BAL766" s="312"/>
      <c r="BAM766" s="312"/>
      <c r="BAN766" s="312"/>
      <c r="BAO766" s="312"/>
      <c r="BAP766" s="312"/>
      <c r="BAQ766" s="312"/>
      <c r="BAR766" s="312"/>
      <c r="BAS766" s="312"/>
      <c r="BAT766" s="312"/>
      <c r="BAU766" s="312"/>
      <c r="BAV766" s="312"/>
      <c r="BAW766" s="312"/>
      <c r="BAX766" s="312"/>
      <c r="BAY766" s="312"/>
      <c r="BAZ766" s="312"/>
      <c r="BBA766" s="312"/>
      <c r="BBB766" s="312"/>
      <c r="BBC766" s="312"/>
      <c r="BBD766" s="312"/>
      <c r="BBE766" s="312"/>
      <c r="BBF766" s="312"/>
      <c r="BBG766" s="312"/>
      <c r="BBH766" s="312"/>
      <c r="BBI766" s="312"/>
      <c r="BBJ766" s="312"/>
      <c r="BBK766" s="312"/>
      <c r="BBL766" s="312"/>
      <c r="BBM766" s="312"/>
      <c r="BBN766" s="312"/>
      <c r="BBO766" s="312"/>
      <c r="BBP766" s="312"/>
      <c r="BBQ766" s="312"/>
      <c r="BBR766" s="312"/>
      <c r="BBS766" s="312"/>
      <c r="BBT766" s="312"/>
      <c r="BBU766" s="312"/>
      <c r="BBV766" s="312"/>
      <c r="BBW766" s="312"/>
      <c r="BBX766" s="312"/>
      <c r="BBY766" s="312"/>
      <c r="BBZ766" s="312"/>
      <c r="BCA766" s="312"/>
      <c r="BCB766" s="312"/>
      <c r="BCC766" s="312"/>
      <c r="BCD766" s="312"/>
      <c r="BCE766" s="312"/>
      <c r="BCF766" s="312"/>
      <c r="BCG766" s="312"/>
      <c r="BCH766" s="312"/>
      <c r="BCI766" s="312"/>
      <c r="BCJ766" s="312"/>
      <c r="BCK766" s="312"/>
      <c r="BCL766" s="312"/>
      <c r="BCM766" s="312"/>
      <c r="BCN766" s="312"/>
      <c r="BCO766" s="312"/>
      <c r="BCP766" s="312"/>
      <c r="BCQ766" s="312"/>
      <c r="BCR766" s="312"/>
      <c r="BCS766" s="312"/>
      <c r="BCT766" s="312"/>
      <c r="BCU766" s="312"/>
      <c r="BCV766" s="312"/>
      <c r="BCW766" s="312"/>
      <c r="BCX766" s="312"/>
      <c r="BCY766" s="312"/>
      <c r="BCZ766" s="312"/>
      <c r="BDA766" s="312"/>
      <c r="BDB766" s="312"/>
      <c r="BDC766" s="312"/>
      <c r="BDD766" s="312"/>
      <c r="BDE766" s="312"/>
      <c r="BDF766" s="312"/>
      <c r="BDG766" s="312"/>
      <c r="BDH766" s="312"/>
      <c r="BDI766" s="312"/>
      <c r="BDJ766" s="312"/>
      <c r="BDK766" s="312"/>
      <c r="BDL766" s="312"/>
      <c r="BDM766" s="312"/>
      <c r="BDN766" s="312"/>
      <c r="BDO766" s="312"/>
      <c r="BDP766" s="312"/>
      <c r="BDQ766" s="312"/>
      <c r="BDR766" s="312"/>
      <c r="BDS766" s="312"/>
      <c r="BDT766" s="312"/>
      <c r="BDU766" s="312"/>
      <c r="BDV766" s="312"/>
      <c r="BDW766" s="312"/>
      <c r="BDX766" s="312"/>
      <c r="BDY766" s="312"/>
      <c r="BDZ766" s="312"/>
      <c r="BEA766" s="312"/>
      <c r="BEB766" s="312"/>
      <c r="BEC766" s="312"/>
      <c r="BED766" s="312"/>
      <c r="BEE766" s="312"/>
      <c r="BEF766" s="312"/>
      <c r="BEG766" s="312"/>
      <c r="BEH766" s="312"/>
      <c r="BEI766" s="312"/>
      <c r="BEJ766" s="312"/>
      <c r="BEK766" s="312"/>
      <c r="BEL766" s="312"/>
      <c r="BEM766" s="312"/>
      <c r="BEN766" s="312"/>
      <c r="BEO766" s="312"/>
      <c r="BEP766" s="312"/>
      <c r="BEQ766" s="312"/>
      <c r="BER766" s="312"/>
      <c r="BES766" s="312"/>
      <c r="BET766" s="312"/>
      <c r="BEU766" s="312"/>
      <c r="BEV766" s="312"/>
      <c r="BEW766" s="312"/>
      <c r="BEX766" s="312"/>
      <c r="BEY766" s="312"/>
      <c r="BEZ766" s="312"/>
      <c r="BFA766" s="312"/>
      <c r="BFB766" s="312"/>
      <c r="BFC766" s="312"/>
      <c r="BFD766" s="312"/>
      <c r="BFE766" s="312"/>
      <c r="BFF766" s="312"/>
      <c r="BFG766" s="312"/>
      <c r="BFH766" s="312"/>
      <c r="BFI766" s="312"/>
      <c r="BFJ766" s="312"/>
      <c r="BFK766" s="312"/>
      <c r="BFL766" s="312"/>
      <c r="BFM766" s="312"/>
      <c r="BFN766" s="312"/>
      <c r="BFO766" s="312"/>
      <c r="BFP766" s="312"/>
      <c r="BFQ766" s="312"/>
      <c r="BFR766" s="312"/>
      <c r="BFS766" s="312"/>
      <c r="BFT766" s="312"/>
      <c r="BFU766" s="312"/>
      <c r="BFV766" s="312"/>
      <c r="BFW766" s="312"/>
      <c r="BFX766" s="312"/>
      <c r="BFY766" s="312"/>
      <c r="BFZ766" s="312"/>
      <c r="BGA766" s="312"/>
      <c r="BGB766" s="312"/>
      <c r="BGC766" s="312"/>
      <c r="BGD766" s="312"/>
      <c r="BGE766" s="312"/>
      <c r="BGF766" s="312"/>
      <c r="BGG766" s="312"/>
      <c r="BGH766" s="312"/>
      <c r="BGI766" s="312"/>
      <c r="BGJ766" s="312"/>
      <c r="BGK766" s="312"/>
      <c r="BGL766" s="312"/>
      <c r="BGM766" s="312"/>
      <c r="BGN766" s="312"/>
      <c r="BGO766" s="312"/>
      <c r="BGP766" s="312"/>
      <c r="BGQ766" s="312"/>
      <c r="BGR766" s="312"/>
      <c r="BGS766" s="312"/>
      <c r="BGT766" s="312"/>
      <c r="BGU766" s="312"/>
      <c r="BGV766" s="312"/>
      <c r="BGW766" s="312"/>
      <c r="BGX766" s="312"/>
      <c r="BGY766" s="312"/>
      <c r="BGZ766" s="312"/>
      <c r="BHA766" s="312"/>
      <c r="BHB766" s="312"/>
      <c r="BHC766" s="312"/>
      <c r="BHD766" s="312"/>
      <c r="BHE766" s="312"/>
      <c r="BHF766" s="312"/>
      <c r="BHG766" s="312"/>
      <c r="BHH766" s="312"/>
      <c r="BHI766" s="312"/>
      <c r="BHJ766" s="312"/>
      <c r="BHK766" s="312"/>
      <c r="BHL766" s="312"/>
      <c r="BHM766" s="312"/>
      <c r="BHN766" s="312"/>
      <c r="BHO766" s="312"/>
      <c r="BHP766" s="312"/>
      <c r="BHQ766" s="312"/>
      <c r="BHR766" s="312"/>
      <c r="BHS766" s="312"/>
      <c r="BHT766" s="312"/>
      <c r="BHU766" s="312"/>
      <c r="BHV766" s="312"/>
      <c r="BHW766" s="312"/>
      <c r="BHX766" s="312"/>
      <c r="BHY766" s="312"/>
      <c r="BHZ766" s="312"/>
      <c r="BIA766" s="312"/>
      <c r="BIB766" s="312"/>
      <c r="BIC766" s="312"/>
      <c r="BID766" s="312"/>
      <c r="BIE766" s="312"/>
      <c r="BIF766" s="312"/>
      <c r="BIG766" s="312"/>
      <c r="BIH766" s="312"/>
      <c r="BII766" s="312"/>
      <c r="BIJ766" s="312"/>
      <c r="BIK766" s="312"/>
      <c r="BIL766" s="312"/>
      <c r="BIM766" s="312"/>
      <c r="BIN766" s="312"/>
      <c r="BIO766" s="312"/>
      <c r="BIP766" s="312"/>
      <c r="BIQ766" s="312"/>
      <c r="BIR766" s="312"/>
      <c r="BIS766" s="312"/>
      <c r="BIT766" s="312"/>
      <c r="BIU766" s="312"/>
      <c r="BIV766" s="312"/>
      <c r="BIW766" s="312"/>
      <c r="BIX766" s="312"/>
      <c r="BIY766" s="312"/>
      <c r="BIZ766" s="312"/>
      <c r="BJA766" s="312"/>
      <c r="BJB766" s="312"/>
      <c r="BJC766" s="312"/>
      <c r="BJD766" s="312"/>
      <c r="BJE766" s="312"/>
      <c r="BJF766" s="312"/>
      <c r="BJG766" s="312"/>
      <c r="BJH766" s="312"/>
      <c r="BJI766" s="312"/>
      <c r="BJJ766" s="312"/>
      <c r="BJK766" s="312"/>
      <c r="BJL766" s="312"/>
      <c r="BJM766" s="312"/>
      <c r="BJN766" s="312"/>
      <c r="BJO766" s="312"/>
      <c r="BJP766" s="312"/>
      <c r="BJQ766" s="312"/>
      <c r="BJR766" s="312"/>
      <c r="BJS766" s="312"/>
      <c r="BJT766" s="312"/>
      <c r="BJU766" s="312"/>
      <c r="BJV766" s="312"/>
      <c r="BJW766" s="312"/>
      <c r="BJX766" s="312"/>
      <c r="BJY766" s="312"/>
      <c r="BJZ766" s="312"/>
      <c r="BKA766" s="312"/>
      <c r="BKB766" s="312"/>
      <c r="BKC766" s="312"/>
      <c r="BKD766" s="312"/>
      <c r="BKE766" s="312"/>
      <c r="BKF766" s="312"/>
      <c r="BKG766" s="312"/>
      <c r="BKH766" s="312"/>
      <c r="BKI766" s="312"/>
      <c r="BKJ766" s="312"/>
      <c r="BKK766" s="312"/>
      <c r="BKL766" s="312"/>
      <c r="BKM766" s="312"/>
      <c r="BKN766" s="312"/>
      <c r="BKO766" s="312"/>
      <c r="BKP766" s="312"/>
      <c r="BKQ766" s="312"/>
      <c r="BKR766" s="312"/>
      <c r="BKS766" s="312"/>
      <c r="BKT766" s="312"/>
      <c r="BKU766" s="312"/>
      <c r="BKV766" s="312"/>
      <c r="BKW766" s="312"/>
      <c r="BKX766" s="312"/>
      <c r="BKY766" s="312"/>
      <c r="BKZ766" s="312"/>
      <c r="BLA766" s="312"/>
      <c r="BLB766" s="312"/>
      <c r="BLC766" s="312"/>
      <c r="BLD766" s="312"/>
      <c r="BLE766" s="312"/>
      <c r="BLF766" s="312"/>
      <c r="BLG766" s="312"/>
      <c r="BLH766" s="312"/>
      <c r="BLI766" s="312"/>
      <c r="BLJ766" s="312"/>
      <c r="BLK766" s="312"/>
      <c r="BLL766" s="312"/>
      <c r="BLM766" s="312"/>
      <c r="BLN766" s="312"/>
      <c r="BLO766" s="312"/>
      <c r="BLP766" s="312"/>
      <c r="BLQ766" s="312"/>
      <c r="BLR766" s="312"/>
      <c r="BLS766" s="312"/>
      <c r="BLT766" s="312"/>
      <c r="BLU766" s="312"/>
      <c r="BLV766" s="312"/>
      <c r="BLW766" s="312"/>
      <c r="BLX766" s="312"/>
      <c r="BLY766" s="312"/>
      <c r="BLZ766" s="312"/>
      <c r="BMA766" s="312"/>
      <c r="BMB766" s="312"/>
      <c r="BMC766" s="312"/>
      <c r="BMD766" s="312"/>
      <c r="BME766" s="312"/>
      <c r="BMF766" s="312"/>
      <c r="BMG766" s="312"/>
      <c r="BMH766" s="312"/>
      <c r="BMI766" s="312"/>
      <c r="BMJ766" s="312"/>
      <c r="BMK766" s="312"/>
      <c r="BML766" s="312"/>
      <c r="BMM766" s="312"/>
      <c r="BMN766" s="312"/>
      <c r="BMO766" s="312"/>
      <c r="BMP766" s="312"/>
      <c r="BMQ766" s="312"/>
      <c r="BMR766" s="312"/>
      <c r="BMS766" s="312"/>
      <c r="BMT766" s="312"/>
      <c r="BMU766" s="312"/>
      <c r="BMV766" s="312"/>
      <c r="BMW766" s="312"/>
      <c r="BMX766" s="312"/>
      <c r="BMY766" s="312"/>
      <c r="BMZ766" s="312"/>
      <c r="BNA766" s="312"/>
      <c r="BNB766" s="312"/>
      <c r="BNC766" s="312"/>
      <c r="BND766" s="312"/>
      <c r="BNE766" s="312"/>
      <c r="BNF766" s="312"/>
      <c r="BNG766" s="312"/>
      <c r="BNH766" s="312"/>
      <c r="BNI766" s="312"/>
      <c r="BNJ766" s="312"/>
      <c r="BNK766" s="312"/>
      <c r="BNL766" s="312"/>
      <c r="BNM766" s="312"/>
      <c r="BNN766" s="312"/>
      <c r="BNO766" s="312"/>
      <c r="BNP766" s="312"/>
      <c r="BNQ766" s="312"/>
      <c r="BNR766" s="312"/>
      <c r="BNS766" s="312"/>
      <c r="BNT766" s="312"/>
      <c r="BNU766" s="312"/>
      <c r="BNV766" s="312"/>
      <c r="BNW766" s="312"/>
      <c r="BNX766" s="312"/>
      <c r="BNY766" s="312"/>
      <c r="BNZ766" s="312"/>
      <c r="BOA766" s="312"/>
      <c r="BOB766" s="312"/>
      <c r="BOC766" s="312"/>
      <c r="BOD766" s="312"/>
      <c r="BOE766" s="312"/>
      <c r="BOF766" s="312"/>
      <c r="BOG766" s="312"/>
      <c r="BOH766" s="312"/>
      <c r="BOI766" s="312"/>
      <c r="BOJ766" s="312"/>
      <c r="BOK766" s="312"/>
      <c r="BOL766" s="312"/>
      <c r="BOM766" s="312"/>
      <c r="BON766" s="312"/>
      <c r="BOO766" s="312"/>
      <c r="BOP766" s="312"/>
      <c r="BOQ766" s="312"/>
      <c r="BOR766" s="312"/>
      <c r="BOS766" s="312"/>
      <c r="BOT766" s="312"/>
      <c r="BOU766" s="312"/>
      <c r="BOV766" s="312"/>
      <c r="BOW766" s="312"/>
      <c r="BOX766" s="312"/>
      <c r="BOY766" s="312"/>
      <c r="BOZ766" s="312"/>
      <c r="BPA766" s="312"/>
      <c r="BPB766" s="312"/>
      <c r="BPC766" s="312"/>
      <c r="BPD766" s="312"/>
      <c r="BPE766" s="312"/>
      <c r="BPF766" s="312"/>
      <c r="BPG766" s="312"/>
      <c r="BPH766" s="312"/>
      <c r="BPI766" s="312"/>
      <c r="BPJ766" s="312"/>
      <c r="BPK766" s="312"/>
      <c r="BPL766" s="312"/>
      <c r="BPM766" s="312"/>
      <c r="BPN766" s="312"/>
      <c r="BPO766" s="312"/>
      <c r="BPP766" s="312"/>
      <c r="BPQ766" s="312"/>
      <c r="BPR766" s="312"/>
      <c r="BPS766" s="312"/>
      <c r="BPT766" s="312"/>
      <c r="BPU766" s="312"/>
      <c r="BPV766" s="312"/>
      <c r="BPW766" s="312"/>
      <c r="BPX766" s="312"/>
      <c r="BPY766" s="312"/>
      <c r="BPZ766" s="312"/>
      <c r="BQA766" s="312"/>
      <c r="BQB766" s="312"/>
      <c r="BQC766" s="312"/>
      <c r="BQD766" s="312"/>
      <c r="BQE766" s="312"/>
      <c r="BQF766" s="312"/>
      <c r="BQG766" s="312"/>
      <c r="BQH766" s="312"/>
      <c r="BQI766" s="312"/>
      <c r="BQJ766" s="312"/>
      <c r="BQK766" s="312"/>
      <c r="BQL766" s="312"/>
      <c r="BQM766" s="312"/>
      <c r="BQN766" s="312"/>
      <c r="BQO766" s="312"/>
      <c r="BQP766" s="312"/>
      <c r="BQQ766" s="312"/>
      <c r="BQR766" s="312"/>
      <c r="BQS766" s="312"/>
      <c r="BQT766" s="312"/>
      <c r="BQU766" s="312"/>
      <c r="BQV766" s="312"/>
      <c r="BQW766" s="312"/>
      <c r="BQX766" s="312"/>
      <c r="BQY766" s="312"/>
      <c r="BQZ766" s="312"/>
      <c r="BRA766" s="312"/>
      <c r="BRB766" s="312"/>
      <c r="BRC766" s="312"/>
      <c r="BRD766" s="312"/>
      <c r="BRE766" s="312"/>
      <c r="BRF766" s="312"/>
      <c r="BRG766" s="312"/>
      <c r="BRH766" s="312"/>
      <c r="BRI766" s="312"/>
      <c r="BRJ766" s="312"/>
      <c r="BRK766" s="312"/>
      <c r="BRL766" s="312"/>
      <c r="BRM766" s="312"/>
      <c r="BRN766" s="312"/>
      <c r="BRO766" s="312"/>
      <c r="BRP766" s="312"/>
      <c r="BRQ766" s="312"/>
      <c r="BRR766" s="312"/>
      <c r="BRS766" s="312"/>
      <c r="BRT766" s="312"/>
      <c r="BRU766" s="312"/>
      <c r="BRV766" s="312"/>
      <c r="BRW766" s="312"/>
      <c r="BRX766" s="312"/>
      <c r="BRY766" s="312"/>
      <c r="BRZ766" s="312"/>
      <c r="BSA766" s="312"/>
      <c r="BSB766" s="312"/>
      <c r="BSC766" s="312"/>
      <c r="BSD766" s="312"/>
      <c r="BSE766" s="312"/>
      <c r="BSF766" s="312"/>
      <c r="BSG766" s="312"/>
      <c r="BSH766" s="312"/>
      <c r="BSI766" s="312"/>
      <c r="BSJ766" s="312"/>
      <c r="BSK766" s="312"/>
      <c r="BSL766" s="312"/>
      <c r="BSM766" s="312"/>
      <c r="BSN766" s="312"/>
      <c r="BSO766" s="312"/>
      <c r="BSP766" s="312"/>
      <c r="BSQ766" s="312"/>
      <c r="BSR766" s="312"/>
      <c r="BSS766" s="312"/>
      <c r="BST766" s="312"/>
      <c r="BSU766" s="312"/>
      <c r="BSV766" s="312"/>
      <c r="BSW766" s="312"/>
      <c r="BSX766" s="312"/>
      <c r="BSY766" s="312"/>
      <c r="BSZ766" s="312"/>
      <c r="BTA766" s="312"/>
      <c r="BTB766" s="312"/>
      <c r="BTC766" s="312"/>
      <c r="BTD766" s="312"/>
      <c r="BTE766" s="312"/>
      <c r="BTF766" s="312"/>
      <c r="BTG766" s="312"/>
      <c r="BTH766" s="312"/>
      <c r="BTI766" s="312"/>
      <c r="BTJ766" s="312"/>
      <c r="BTK766" s="312"/>
      <c r="BTL766" s="312"/>
      <c r="BTM766" s="312"/>
      <c r="BTN766" s="312"/>
      <c r="BTO766" s="312"/>
      <c r="BTP766" s="312"/>
      <c r="BTQ766" s="312"/>
      <c r="BTR766" s="312"/>
      <c r="BTS766" s="312"/>
      <c r="BTT766" s="312"/>
      <c r="BTU766" s="312"/>
      <c r="BTV766" s="312"/>
      <c r="BTW766" s="312"/>
      <c r="BTX766" s="312"/>
      <c r="BTY766" s="312"/>
      <c r="BTZ766" s="312"/>
      <c r="BUA766" s="312"/>
      <c r="BUB766" s="312"/>
      <c r="BUC766" s="312"/>
      <c r="BUD766" s="312"/>
      <c r="BUE766" s="312"/>
      <c r="BUF766" s="312"/>
      <c r="BUG766" s="312"/>
      <c r="BUH766" s="312"/>
      <c r="BUI766" s="312"/>
      <c r="BUJ766" s="312"/>
      <c r="BUK766" s="312"/>
      <c r="BUL766" s="312"/>
      <c r="BUM766" s="312"/>
      <c r="BUN766" s="312"/>
      <c r="BUO766" s="312"/>
      <c r="BUP766" s="312"/>
      <c r="BUQ766" s="312"/>
      <c r="BUR766" s="312"/>
      <c r="BUS766" s="312"/>
      <c r="BUT766" s="312"/>
      <c r="BUU766" s="312"/>
      <c r="BUV766" s="312"/>
      <c r="BUW766" s="312"/>
      <c r="BUX766" s="312"/>
      <c r="BUY766" s="312"/>
      <c r="BUZ766" s="312"/>
      <c r="BVA766" s="312"/>
      <c r="BVB766" s="312"/>
      <c r="BVC766" s="312"/>
      <c r="BVD766" s="312"/>
      <c r="BVE766" s="312"/>
      <c r="BVF766" s="312"/>
      <c r="BVG766" s="312"/>
      <c r="BVH766" s="312"/>
      <c r="BVI766" s="312"/>
      <c r="BVJ766" s="312"/>
      <c r="BVK766" s="312"/>
      <c r="BVL766" s="312"/>
      <c r="BVM766" s="312"/>
      <c r="BVN766" s="312"/>
      <c r="BVO766" s="312"/>
      <c r="BVP766" s="312"/>
      <c r="BVQ766" s="312"/>
      <c r="BVR766" s="312"/>
      <c r="BVS766" s="312"/>
      <c r="BVT766" s="312"/>
      <c r="BVU766" s="312"/>
      <c r="BVV766" s="312"/>
      <c r="BVW766" s="312"/>
      <c r="BVX766" s="312"/>
      <c r="BVY766" s="312"/>
      <c r="BVZ766" s="312"/>
      <c r="BWA766" s="312"/>
      <c r="BWB766" s="312"/>
      <c r="BWC766" s="312"/>
      <c r="BWD766" s="312"/>
      <c r="BWE766" s="312"/>
      <c r="BWF766" s="312"/>
      <c r="BWG766" s="312"/>
      <c r="BWH766" s="312"/>
      <c r="BWI766" s="312"/>
      <c r="BWJ766" s="312"/>
      <c r="BWK766" s="312"/>
      <c r="BWL766" s="312"/>
      <c r="BWM766" s="312"/>
      <c r="BWN766" s="312"/>
      <c r="BWO766" s="312"/>
      <c r="BWP766" s="312"/>
      <c r="BWQ766" s="312"/>
      <c r="BWR766" s="312"/>
      <c r="BWS766" s="312"/>
      <c r="BWT766" s="312"/>
      <c r="BWU766" s="312"/>
      <c r="BWV766" s="312"/>
      <c r="BWW766" s="312"/>
      <c r="BWX766" s="312"/>
      <c r="BWY766" s="312"/>
      <c r="BWZ766" s="312"/>
      <c r="BXA766" s="312"/>
      <c r="BXB766" s="312"/>
      <c r="BXC766" s="312"/>
      <c r="BXD766" s="312"/>
      <c r="BXE766" s="312"/>
      <c r="BXF766" s="312"/>
      <c r="BXG766" s="312"/>
      <c r="BXH766" s="312"/>
      <c r="BXI766" s="312"/>
      <c r="BXJ766" s="312"/>
      <c r="BXK766" s="312"/>
      <c r="BXL766" s="312"/>
      <c r="BXM766" s="312"/>
      <c r="BXN766" s="312"/>
      <c r="BXO766" s="312"/>
      <c r="BXP766" s="312"/>
      <c r="BXQ766" s="312"/>
      <c r="BXR766" s="312"/>
      <c r="BXS766" s="312"/>
      <c r="BXT766" s="312"/>
      <c r="BXU766" s="312"/>
      <c r="BXV766" s="312"/>
      <c r="BXW766" s="312"/>
      <c r="BXX766" s="312"/>
      <c r="BXY766" s="312"/>
      <c r="BXZ766" s="312"/>
      <c r="BYA766" s="312"/>
      <c r="BYB766" s="312"/>
      <c r="BYC766" s="312"/>
      <c r="BYD766" s="312"/>
      <c r="BYE766" s="312"/>
      <c r="BYF766" s="312"/>
      <c r="BYG766" s="312"/>
      <c r="BYH766" s="312"/>
      <c r="BYI766" s="312"/>
      <c r="BYJ766" s="312"/>
      <c r="BYK766" s="312"/>
      <c r="BYL766" s="312"/>
      <c r="BYM766" s="312"/>
      <c r="BYN766" s="312"/>
      <c r="BYO766" s="312"/>
      <c r="BYP766" s="312"/>
      <c r="BYQ766" s="312"/>
      <c r="BYR766" s="312"/>
      <c r="BYS766" s="312"/>
      <c r="BYT766" s="312"/>
      <c r="BYU766" s="312"/>
      <c r="BYV766" s="312"/>
      <c r="BYW766" s="312"/>
      <c r="BYX766" s="312"/>
      <c r="BYY766" s="312"/>
      <c r="BYZ766" s="312"/>
      <c r="BZA766" s="312"/>
      <c r="BZB766" s="312"/>
      <c r="BZC766" s="312"/>
      <c r="BZD766" s="312"/>
      <c r="BZE766" s="312"/>
      <c r="BZF766" s="312"/>
      <c r="BZG766" s="312"/>
      <c r="BZH766" s="312"/>
      <c r="BZI766" s="312"/>
      <c r="BZJ766" s="312"/>
      <c r="BZK766" s="312"/>
      <c r="BZL766" s="312"/>
      <c r="BZM766" s="312"/>
      <c r="BZN766" s="312"/>
      <c r="BZO766" s="312"/>
      <c r="BZP766" s="312"/>
      <c r="BZQ766" s="312"/>
      <c r="BZR766" s="312"/>
      <c r="BZS766" s="312"/>
      <c r="BZT766" s="312"/>
      <c r="BZU766" s="312"/>
      <c r="BZV766" s="312"/>
      <c r="BZW766" s="312"/>
      <c r="BZX766" s="312"/>
      <c r="BZY766" s="312"/>
      <c r="BZZ766" s="312"/>
      <c r="CAA766" s="312"/>
      <c r="CAB766" s="312"/>
      <c r="CAC766" s="312"/>
      <c r="CAD766" s="312"/>
      <c r="CAE766" s="312"/>
      <c r="CAF766" s="312"/>
      <c r="CAG766" s="312"/>
      <c r="CAH766" s="312"/>
      <c r="CAI766" s="312"/>
      <c r="CAJ766" s="312"/>
      <c r="CAK766" s="312"/>
      <c r="CAL766" s="312"/>
      <c r="CAM766" s="312"/>
      <c r="CAN766" s="312"/>
      <c r="CAO766" s="312"/>
      <c r="CAP766" s="312"/>
      <c r="CAQ766" s="312"/>
      <c r="CAR766" s="312"/>
      <c r="CAS766" s="312"/>
      <c r="CAT766" s="312"/>
      <c r="CAU766" s="312"/>
      <c r="CAV766" s="312"/>
      <c r="CAW766" s="312"/>
      <c r="CAX766" s="312"/>
      <c r="CAY766" s="312"/>
      <c r="CAZ766" s="312"/>
      <c r="CBA766" s="312"/>
      <c r="CBB766" s="312"/>
      <c r="CBC766" s="312"/>
      <c r="CBD766" s="312"/>
      <c r="CBE766" s="312"/>
      <c r="CBF766" s="312"/>
      <c r="CBG766" s="312"/>
      <c r="CBH766" s="312"/>
      <c r="CBI766" s="312"/>
      <c r="CBJ766" s="312"/>
      <c r="CBK766" s="312"/>
      <c r="CBL766" s="312"/>
      <c r="CBM766" s="312"/>
      <c r="CBN766" s="312"/>
      <c r="CBO766" s="312"/>
      <c r="CBP766" s="312"/>
      <c r="CBQ766" s="312"/>
      <c r="CBR766" s="312"/>
      <c r="CBS766" s="312"/>
      <c r="CBT766" s="312"/>
      <c r="CBU766" s="312"/>
      <c r="CBV766" s="312"/>
      <c r="CBW766" s="312"/>
      <c r="CBX766" s="312"/>
      <c r="CBY766" s="312"/>
      <c r="CBZ766" s="312"/>
      <c r="CCA766" s="312"/>
      <c r="CCB766" s="312"/>
      <c r="CCC766" s="312"/>
      <c r="CCD766" s="312"/>
      <c r="CCE766" s="312"/>
      <c r="CCF766" s="312"/>
      <c r="CCG766" s="312"/>
      <c r="CCH766" s="312"/>
      <c r="CCI766" s="312"/>
      <c r="CCJ766" s="312"/>
      <c r="CCK766" s="312"/>
      <c r="CCL766" s="312"/>
      <c r="CCM766" s="312"/>
      <c r="CCN766" s="312"/>
      <c r="CCO766" s="312"/>
      <c r="CCP766" s="312"/>
      <c r="CCQ766" s="312"/>
      <c r="CCR766" s="312"/>
      <c r="CCS766" s="312"/>
      <c r="CCT766" s="312"/>
      <c r="CCU766" s="312"/>
      <c r="CCV766" s="312"/>
      <c r="CCW766" s="312"/>
      <c r="CCX766" s="312"/>
      <c r="CCY766" s="312"/>
      <c r="CCZ766" s="312"/>
      <c r="CDA766" s="312"/>
      <c r="CDB766" s="312"/>
      <c r="CDC766" s="312"/>
      <c r="CDD766" s="312"/>
      <c r="CDE766" s="312"/>
      <c r="CDF766" s="312"/>
      <c r="CDG766" s="312"/>
      <c r="CDH766" s="312"/>
      <c r="CDI766" s="312"/>
      <c r="CDJ766" s="312"/>
      <c r="CDK766" s="312"/>
      <c r="CDL766" s="312"/>
      <c r="CDM766" s="312"/>
      <c r="CDN766" s="312"/>
      <c r="CDO766" s="312"/>
      <c r="CDP766" s="312"/>
      <c r="CDQ766" s="312"/>
      <c r="CDR766" s="312"/>
      <c r="CDS766" s="312"/>
      <c r="CDT766" s="312"/>
      <c r="CDU766" s="312"/>
      <c r="CDV766" s="312"/>
      <c r="CDW766" s="312"/>
      <c r="CDX766" s="312"/>
      <c r="CDY766" s="312"/>
      <c r="CDZ766" s="312"/>
      <c r="CEA766" s="312"/>
      <c r="CEB766" s="312"/>
      <c r="CEC766" s="312"/>
      <c r="CED766" s="312"/>
      <c r="CEE766" s="312"/>
      <c r="CEF766" s="312"/>
      <c r="CEG766" s="312"/>
      <c r="CEH766" s="312"/>
      <c r="CEI766" s="312"/>
      <c r="CEJ766" s="312"/>
      <c r="CEK766" s="312"/>
      <c r="CEL766" s="312"/>
      <c r="CEM766" s="312"/>
      <c r="CEN766" s="312"/>
      <c r="CEO766" s="312"/>
      <c r="CEP766" s="312"/>
      <c r="CEQ766" s="312"/>
      <c r="CER766" s="312"/>
      <c r="CES766" s="312"/>
      <c r="CET766" s="312"/>
      <c r="CEU766" s="312"/>
      <c r="CEV766" s="312"/>
      <c r="CEW766" s="312"/>
      <c r="CEX766" s="312"/>
      <c r="CEY766" s="312"/>
      <c r="CEZ766" s="312"/>
      <c r="CFA766" s="312"/>
      <c r="CFB766" s="312"/>
      <c r="CFC766" s="312"/>
      <c r="CFD766" s="312"/>
      <c r="CFE766" s="312"/>
      <c r="CFF766" s="312"/>
      <c r="CFG766" s="312"/>
      <c r="CFH766" s="312"/>
      <c r="CFI766" s="312"/>
      <c r="CFJ766" s="312"/>
      <c r="CFK766" s="312"/>
      <c r="CFL766" s="312"/>
      <c r="CFM766" s="312"/>
      <c r="CFN766" s="312"/>
      <c r="CFO766" s="312"/>
      <c r="CFP766" s="312"/>
      <c r="CFQ766" s="312"/>
      <c r="CFR766" s="312"/>
      <c r="CFS766" s="312"/>
      <c r="CFT766" s="312"/>
      <c r="CFU766" s="312"/>
      <c r="CFV766" s="312"/>
      <c r="CFW766" s="312"/>
      <c r="CFX766" s="312"/>
      <c r="CFY766" s="312"/>
      <c r="CFZ766" s="312"/>
      <c r="CGA766" s="312"/>
      <c r="CGB766" s="312"/>
      <c r="CGC766" s="312"/>
      <c r="CGD766" s="312"/>
      <c r="CGE766" s="312"/>
      <c r="CGF766" s="312"/>
      <c r="CGG766" s="312"/>
      <c r="CGH766" s="312"/>
      <c r="CGI766" s="312"/>
      <c r="CGJ766" s="312"/>
      <c r="CGK766" s="312"/>
      <c r="CGL766" s="312"/>
      <c r="CGM766" s="312"/>
      <c r="CGN766" s="312"/>
      <c r="CGO766" s="312"/>
      <c r="CGP766" s="312"/>
      <c r="CGQ766" s="312"/>
      <c r="CGR766" s="312"/>
      <c r="CGS766" s="312"/>
      <c r="CGT766" s="312"/>
      <c r="CGU766" s="312"/>
      <c r="CGV766" s="312"/>
      <c r="CGW766" s="312"/>
      <c r="CGX766" s="312"/>
      <c r="CGY766" s="312"/>
      <c r="CGZ766" s="312"/>
      <c r="CHA766" s="312"/>
      <c r="CHB766" s="312"/>
      <c r="CHC766" s="312"/>
      <c r="CHD766" s="312"/>
      <c r="CHE766" s="312"/>
      <c r="CHF766" s="312"/>
      <c r="CHG766" s="312"/>
      <c r="CHH766" s="312"/>
      <c r="CHI766" s="312"/>
      <c r="CHJ766" s="312"/>
      <c r="CHK766" s="312"/>
      <c r="CHL766" s="312"/>
      <c r="CHM766" s="312"/>
      <c r="CHN766" s="312"/>
      <c r="CHO766" s="312"/>
      <c r="CHP766" s="312"/>
      <c r="CHQ766" s="312"/>
      <c r="CHR766" s="312"/>
      <c r="CHS766" s="312"/>
      <c r="CHT766" s="312"/>
      <c r="CHU766" s="312"/>
      <c r="CHV766" s="312"/>
      <c r="CHW766" s="312"/>
      <c r="CHX766" s="312"/>
      <c r="CHY766" s="312"/>
      <c r="CHZ766" s="312"/>
      <c r="CIA766" s="312"/>
      <c r="CIB766" s="312"/>
      <c r="CIC766" s="312"/>
      <c r="CID766" s="312"/>
      <c r="CIE766" s="312"/>
      <c r="CIF766" s="312"/>
      <c r="CIG766" s="312"/>
      <c r="CIH766" s="312"/>
      <c r="CII766" s="312"/>
      <c r="CIJ766" s="312"/>
      <c r="CIK766" s="312"/>
      <c r="CIL766" s="312"/>
      <c r="CIM766" s="312"/>
      <c r="CIN766" s="312"/>
      <c r="CIO766" s="312"/>
      <c r="CIP766" s="312"/>
      <c r="CIQ766" s="312"/>
      <c r="CIR766" s="312"/>
      <c r="CIS766" s="312"/>
      <c r="CIT766" s="312"/>
      <c r="CIU766" s="312"/>
      <c r="CIV766" s="312"/>
      <c r="CIW766" s="312"/>
      <c r="CIX766" s="312"/>
      <c r="CIY766" s="312"/>
      <c r="CIZ766" s="312"/>
      <c r="CJA766" s="312"/>
      <c r="CJB766" s="312"/>
      <c r="CJC766" s="312"/>
      <c r="CJD766" s="312"/>
      <c r="CJE766" s="312"/>
      <c r="CJF766" s="312"/>
      <c r="CJG766" s="312"/>
      <c r="CJH766" s="312"/>
      <c r="CJI766" s="312"/>
      <c r="CJJ766" s="312"/>
      <c r="CJK766" s="312"/>
      <c r="CJL766" s="312"/>
      <c r="CJM766" s="312"/>
      <c r="CJN766" s="312"/>
      <c r="CJO766" s="312"/>
      <c r="CJP766" s="312"/>
      <c r="CJQ766" s="312"/>
      <c r="CJR766" s="312"/>
      <c r="CJS766" s="312"/>
      <c r="CJT766" s="312"/>
      <c r="CJU766" s="312"/>
      <c r="CJV766" s="312"/>
      <c r="CJW766" s="312"/>
      <c r="CJX766" s="312"/>
      <c r="CJY766" s="312"/>
      <c r="CJZ766" s="312"/>
      <c r="CKA766" s="312"/>
      <c r="CKB766" s="312"/>
      <c r="CKC766" s="312"/>
      <c r="CKD766" s="312"/>
      <c r="CKE766" s="312"/>
      <c r="CKF766" s="312"/>
      <c r="CKG766" s="312"/>
      <c r="CKH766" s="312"/>
      <c r="CKI766" s="312"/>
      <c r="CKJ766" s="312"/>
      <c r="CKK766" s="312"/>
      <c r="CKL766" s="312"/>
      <c r="CKM766" s="312"/>
      <c r="CKN766" s="312"/>
      <c r="CKO766" s="312"/>
      <c r="CKP766" s="312"/>
      <c r="CKQ766" s="312"/>
      <c r="CKR766" s="312"/>
      <c r="CKS766" s="312"/>
      <c r="CKT766" s="312"/>
      <c r="CKU766" s="312"/>
      <c r="CKV766" s="312"/>
      <c r="CKW766" s="312"/>
      <c r="CKX766" s="312"/>
      <c r="CKY766" s="312"/>
      <c r="CKZ766" s="312"/>
      <c r="CLA766" s="312"/>
      <c r="CLB766" s="312"/>
      <c r="CLC766" s="312"/>
      <c r="CLD766" s="312"/>
      <c r="CLE766" s="312"/>
      <c r="CLF766" s="312"/>
      <c r="CLG766" s="312"/>
      <c r="CLH766" s="312"/>
      <c r="CLI766" s="312"/>
      <c r="CLJ766" s="312"/>
      <c r="CLK766" s="312"/>
      <c r="CLL766" s="312"/>
      <c r="CLM766" s="312"/>
      <c r="CLN766" s="312"/>
      <c r="CLO766" s="312"/>
      <c r="CLP766" s="312"/>
      <c r="CLQ766" s="312"/>
      <c r="CLR766" s="312"/>
      <c r="CLS766" s="312"/>
      <c r="CLT766" s="312"/>
      <c r="CLU766" s="312"/>
      <c r="CLV766" s="312"/>
      <c r="CLW766" s="312"/>
      <c r="CLX766" s="312"/>
      <c r="CLY766" s="312"/>
      <c r="CLZ766" s="312"/>
      <c r="CMA766" s="312"/>
      <c r="CMB766" s="312"/>
      <c r="CMC766" s="312"/>
      <c r="CMD766" s="312"/>
      <c r="CME766" s="312"/>
      <c r="CMF766" s="312"/>
      <c r="CMG766" s="312"/>
      <c r="CMH766" s="312"/>
      <c r="CMI766" s="312"/>
      <c r="CMJ766" s="312"/>
      <c r="CMK766" s="312"/>
      <c r="CML766" s="312"/>
      <c r="CMM766" s="312"/>
      <c r="CMN766" s="312"/>
      <c r="CMO766" s="312"/>
      <c r="CMP766" s="312"/>
      <c r="CMQ766" s="312"/>
      <c r="CMR766" s="312"/>
      <c r="CMS766" s="312"/>
      <c r="CMT766" s="312"/>
      <c r="CMU766" s="312"/>
      <c r="CMV766" s="312"/>
      <c r="CMW766" s="312"/>
      <c r="CMX766" s="312"/>
      <c r="CMY766" s="312"/>
      <c r="CMZ766" s="312"/>
      <c r="CNA766" s="312"/>
      <c r="CNB766" s="312"/>
      <c r="CNC766" s="312"/>
      <c r="CND766" s="312"/>
      <c r="CNE766" s="312"/>
      <c r="CNF766" s="312"/>
      <c r="CNG766" s="312"/>
      <c r="CNH766" s="312"/>
      <c r="CNI766" s="312"/>
      <c r="CNJ766" s="312"/>
      <c r="CNK766" s="312"/>
      <c r="CNL766" s="312"/>
      <c r="CNM766" s="312"/>
      <c r="CNN766" s="312"/>
      <c r="CNO766" s="312"/>
      <c r="CNP766" s="312"/>
      <c r="CNQ766" s="312"/>
      <c r="CNR766" s="312"/>
      <c r="CNS766" s="312"/>
      <c r="CNT766" s="312"/>
      <c r="CNU766" s="312"/>
      <c r="CNV766" s="312"/>
      <c r="CNW766" s="312"/>
      <c r="CNX766" s="312"/>
      <c r="CNY766" s="312"/>
      <c r="CNZ766" s="312"/>
      <c r="COA766" s="312"/>
      <c r="COB766" s="312"/>
      <c r="COC766" s="312"/>
      <c r="COD766" s="312"/>
      <c r="COE766" s="312"/>
      <c r="COF766" s="312"/>
      <c r="COG766" s="312"/>
      <c r="COH766" s="312"/>
      <c r="COI766" s="312"/>
      <c r="COJ766" s="312"/>
      <c r="COK766" s="312"/>
      <c r="COL766" s="312"/>
      <c r="COM766" s="312"/>
      <c r="CON766" s="312"/>
      <c r="COO766" s="312"/>
      <c r="COP766" s="312"/>
      <c r="COQ766" s="312"/>
      <c r="COR766" s="312"/>
      <c r="COS766" s="312"/>
      <c r="COT766" s="312"/>
      <c r="COU766" s="312"/>
      <c r="COV766" s="312"/>
      <c r="COW766" s="312"/>
      <c r="COX766" s="312"/>
      <c r="COY766" s="312"/>
      <c r="COZ766" s="312"/>
      <c r="CPA766" s="312"/>
      <c r="CPB766" s="312"/>
      <c r="CPC766" s="312"/>
      <c r="CPD766" s="312"/>
      <c r="CPE766" s="312"/>
      <c r="CPF766" s="312"/>
      <c r="CPG766" s="312"/>
      <c r="CPH766" s="312"/>
      <c r="CPI766" s="312"/>
      <c r="CPJ766" s="312"/>
      <c r="CPK766" s="312"/>
      <c r="CPL766" s="312"/>
      <c r="CPM766" s="312"/>
      <c r="CPN766" s="312"/>
      <c r="CPO766" s="312"/>
      <c r="CPP766" s="312"/>
      <c r="CPQ766" s="312"/>
      <c r="CPR766" s="312"/>
      <c r="CPS766" s="312"/>
      <c r="CPT766" s="312"/>
      <c r="CPU766" s="312"/>
      <c r="CPV766" s="312"/>
      <c r="CPW766" s="312"/>
      <c r="CPX766" s="312"/>
      <c r="CPY766" s="312"/>
      <c r="CPZ766" s="312"/>
      <c r="CQA766" s="312"/>
      <c r="CQB766" s="312"/>
      <c r="CQC766" s="312"/>
      <c r="CQD766" s="312"/>
      <c r="CQE766" s="312"/>
      <c r="CQF766" s="312"/>
      <c r="CQG766" s="312"/>
      <c r="CQH766" s="312"/>
      <c r="CQI766" s="312"/>
      <c r="CQJ766" s="312"/>
      <c r="CQK766" s="312"/>
      <c r="CQL766" s="312"/>
      <c r="CQM766" s="312"/>
      <c r="CQN766" s="312"/>
      <c r="CQO766" s="312"/>
      <c r="CQP766" s="312"/>
      <c r="CQQ766" s="312"/>
      <c r="CQR766" s="312"/>
      <c r="CQS766" s="312"/>
      <c r="CQT766" s="312"/>
      <c r="CQU766" s="312"/>
      <c r="CQV766" s="312"/>
      <c r="CQW766" s="312"/>
      <c r="CQX766" s="312"/>
      <c r="CQY766" s="312"/>
      <c r="CQZ766" s="312"/>
      <c r="CRA766" s="312"/>
      <c r="CRB766" s="312"/>
      <c r="CRC766" s="312"/>
      <c r="CRD766" s="312"/>
      <c r="CRE766" s="312"/>
      <c r="CRF766" s="312"/>
      <c r="CRG766" s="312"/>
      <c r="CRH766" s="312"/>
      <c r="CRI766" s="312"/>
      <c r="CRJ766" s="312"/>
      <c r="CRK766" s="312"/>
      <c r="CRL766" s="312"/>
      <c r="CRM766" s="312"/>
      <c r="CRN766" s="312"/>
      <c r="CRO766" s="312"/>
      <c r="CRP766" s="312"/>
      <c r="CRQ766" s="312"/>
      <c r="CRR766" s="312"/>
      <c r="CRS766" s="312"/>
      <c r="CRT766" s="312"/>
      <c r="CRU766" s="312"/>
      <c r="CRV766" s="312"/>
      <c r="CRW766" s="312"/>
      <c r="CRX766" s="312"/>
      <c r="CRY766" s="312"/>
      <c r="CRZ766" s="312"/>
      <c r="CSA766" s="312"/>
      <c r="CSB766" s="312"/>
      <c r="CSC766" s="312"/>
      <c r="CSD766" s="312"/>
      <c r="CSE766" s="312"/>
      <c r="CSF766" s="312"/>
      <c r="CSG766" s="312"/>
      <c r="CSH766" s="312"/>
      <c r="CSI766" s="312"/>
      <c r="CSJ766" s="312"/>
      <c r="CSK766" s="312"/>
      <c r="CSL766" s="312"/>
      <c r="CSM766" s="312"/>
      <c r="CSN766" s="312"/>
      <c r="CSO766" s="312"/>
      <c r="CSP766" s="312"/>
      <c r="CSQ766" s="312"/>
      <c r="CSR766" s="312"/>
      <c r="CSS766" s="312"/>
      <c r="CST766" s="312"/>
      <c r="CSU766" s="312"/>
      <c r="CSV766" s="312"/>
      <c r="CSW766" s="312"/>
      <c r="CSX766" s="312"/>
      <c r="CSY766" s="312"/>
      <c r="CSZ766" s="312"/>
      <c r="CTA766" s="312"/>
      <c r="CTB766" s="312"/>
      <c r="CTC766" s="312"/>
      <c r="CTD766" s="312"/>
      <c r="CTE766" s="312"/>
      <c r="CTF766" s="312"/>
      <c r="CTG766" s="312"/>
      <c r="CTH766" s="312"/>
      <c r="CTI766" s="312"/>
      <c r="CTJ766" s="312"/>
      <c r="CTK766" s="312"/>
      <c r="CTL766" s="312"/>
      <c r="CTM766" s="312"/>
      <c r="CTN766" s="312"/>
      <c r="CTO766" s="312"/>
      <c r="CTP766" s="312"/>
      <c r="CTQ766" s="312"/>
      <c r="CTR766" s="312"/>
      <c r="CTS766" s="312"/>
      <c r="CTT766" s="312"/>
      <c r="CTU766" s="312"/>
      <c r="CTV766" s="312"/>
      <c r="CTW766" s="312"/>
      <c r="CTX766" s="312"/>
      <c r="CTY766" s="312"/>
      <c r="CTZ766" s="312"/>
      <c r="CUA766" s="312"/>
      <c r="CUB766" s="312"/>
      <c r="CUC766" s="312"/>
      <c r="CUD766" s="312"/>
      <c r="CUE766" s="312"/>
      <c r="CUF766" s="312"/>
      <c r="CUG766" s="312"/>
      <c r="CUH766" s="312"/>
      <c r="CUI766" s="312"/>
      <c r="CUJ766" s="312"/>
      <c r="CUK766" s="312"/>
      <c r="CUL766" s="312"/>
      <c r="CUM766" s="312"/>
      <c r="CUN766" s="312"/>
      <c r="CUO766" s="312"/>
      <c r="CUP766" s="312"/>
      <c r="CUQ766" s="312"/>
      <c r="CUR766" s="312"/>
      <c r="CUS766" s="312"/>
      <c r="CUT766" s="312"/>
      <c r="CUU766" s="312"/>
      <c r="CUV766" s="312"/>
      <c r="CUW766" s="312"/>
      <c r="CUX766" s="312"/>
      <c r="CUY766" s="312"/>
      <c r="CUZ766" s="312"/>
      <c r="CVA766" s="312"/>
      <c r="CVB766" s="312"/>
      <c r="CVC766" s="312"/>
      <c r="CVD766" s="312"/>
      <c r="CVE766" s="312"/>
      <c r="CVF766" s="312"/>
      <c r="CVG766" s="312"/>
      <c r="CVH766" s="312"/>
      <c r="CVI766" s="312"/>
      <c r="CVJ766" s="312"/>
      <c r="CVK766" s="312"/>
      <c r="CVL766" s="312"/>
      <c r="CVM766" s="312"/>
      <c r="CVN766" s="312"/>
      <c r="CVO766" s="312"/>
      <c r="CVP766" s="312"/>
      <c r="CVQ766" s="312"/>
      <c r="CVR766" s="312"/>
      <c r="CVS766" s="312"/>
      <c r="CVT766" s="312"/>
      <c r="CVU766" s="312"/>
      <c r="CVV766" s="312"/>
      <c r="CVW766" s="312"/>
      <c r="CVX766" s="312"/>
      <c r="CVY766" s="312"/>
      <c r="CVZ766" s="312"/>
      <c r="CWA766" s="312"/>
      <c r="CWB766" s="312"/>
      <c r="CWC766" s="312"/>
      <c r="CWD766" s="312"/>
      <c r="CWE766" s="312"/>
      <c r="CWF766" s="312"/>
      <c r="CWG766" s="312"/>
      <c r="CWH766" s="312"/>
      <c r="CWI766" s="312"/>
      <c r="CWJ766" s="312"/>
      <c r="CWK766" s="312"/>
      <c r="CWL766" s="312"/>
      <c r="CWM766" s="312"/>
      <c r="CWN766" s="312"/>
      <c r="CWO766" s="312"/>
      <c r="CWP766" s="312"/>
      <c r="CWQ766" s="312"/>
      <c r="CWR766" s="312"/>
      <c r="CWS766" s="312"/>
      <c r="CWT766" s="312"/>
      <c r="CWU766" s="312"/>
      <c r="CWV766" s="312"/>
      <c r="CWW766" s="312"/>
      <c r="CWX766" s="312"/>
      <c r="CWY766" s="312"/>
      <c r="CWZ766" s="312"/>
      <c r="CXA766" s="312"/>
      <c r="CXB766" s="312"/>
      <c r="CXC766" s="312"/>
      <c r="CXD766" s="312"/>
      <c r="CXE766" s="312"/>
      <c r="CXF766" s="312"/>
      <c r="CXG766" s="312"/>
      <c r="CXH766" s="312"/>
      <c r="CXI766" s="312"/>
      <c r="CXJ766" s="312"/>
      <c r="CXK766" s="312"/>
      <c r="CXL766" s="312"/>
      <c r="CXM766" s="312"/>
      <c r="CXN766" s="312"/>
      <c r="CXO766" s="312"/>
      <c r="CXP766" s="312"/>
      <c r="CXQ766" s="312"/>
      <c r="CXR766" s="312"/>
      <c r="CXS766" s="312"/>
      <c r="CXT766" s="312"/>
      <c r="CXU766" s="312"/>
      <c r="CXV766" s="312"/>
      <c r="CXW766" s="312"/>
      <c r="CXX766" s="312"/>
      <c r="CXY766" s="312"/>
      <c r="CXZ766" s="312"/>
      <c r="CYA766" s="312"/>
      <c r="CYB766" s="312"/>
      <c r="CYC766" s="312"/>
      <c r="CYD766" s="312"/>
      <c r="CYE766" s="312"/>
      <c r="CYF766" s="312"/>
      <c r="CYG766" s="312"/>
      <c r="CYH766" s="312"/>
      <c r="CYI766" s="312"/>
      <c r="CYJ766" s="312"/>
      <c r="CYK766" s="312"/>
      <c r="CYL766" s="312"/>
      <c r="CYM766" s="312"/>
      <c r="CYN766" s="312"/>
      <c r="CYO766" s="312"/>
      <c r="CYP766" s="312"/>
      <c r="CYQ766" s="312"/>
      <c r="CYR766" s="312"/>
      <c r="CYS766" s="312"/>
      <c r="CYT766" s="312"/>
      <c r="CYU766" s="312"/>
      <c r="CYV766" s="312"/>
      <c r="CYW766" s="312"/>
      <c r="CYX766" s="312"/>
      <c r="CYY766" s="312"/>
      <c r="CYZ766" s="312"/>
      <c r="CZA766" s="312"/>
      <c r="CZB766" s="312"/>
      <c r="CZC766" s="312"/>
      <c r="CZD766" s="312"/>
      <c r="CZE766" s="312"/>
      <c r="CZF766" s="312"/>
      <c r="CZG766" s="312"/>
      <c r="CZH766" s="312"/>
      <c r="CZI766" s="312"/>
      <c r="CZJ766" s="312"/>
      <c r="CZK766" s="312"/>
      <c r="CZL766" s="312"/>
      <c r="CZM766" s="312"/>
      <c r="CZN766" s="312"/>
      <c r="CZO766" s="312"/>
      <c r="CZP766" s="312"/>
      <c r="CZQ766" s="312"/>
      <c r="CZR766" s="312"/>
      <c r="CZS766" s="312"/>
      <c r="CZT766" s="312"/>
      <c r="CZU766" s="312"/>
      <c r="CZV766" s="312"/>
      <c r="CZW766" s="312"/>
      <c r="CZX766" s="312"/>
      <c r="CZY766" s="312"/>
      <c r="CZZ766" s="312"/>
      <c r="DAA766" s="312"/>
      <c r="DAB766" s="312"/>
      <c r="DAC766" s="312"/>
      <c r="DAD766" s="312"/>
      <c r="DAE766" s="312"/>
      <c r="DAF766" s="312"/>
      <c r="DAG766" s="312"/>
      <c r="DAH766" s="312"/>
      <c r="DAI766" s="312"/>
      <c r="DAJ766" s="312"/>
      <c r="DAK766" s="312"/>
      <c r="DAL766" s="312"/>
      <c r="DAM766" s="312"/>
      <c r="DAN766" s="312"/>
      <c r="DAO766" s="312"/>
      <c r="DAP766" s="312"/>
      <c r="DAQ766" s="312"/>
      <c r="DAR766" s="312"/>
      <c r="DAS766" s="312"/>
      <c r="DAT766" s="312"/>
      <c r="DAU766" s="312"/>
      <c r="DAV766" s="312"/>
      <c r="DAW766" s="312"/>
      <c r="DAX766" s="312"/>
      <c r="DAY766" s="312"/>
      <c r="DAZ766" s="312"/>
      <c r="DBA766" s="312"/>
      <c r="DBB766" s="312"/>
      <c r="DBC766" s="312"/>
      <c r="DBD766" s="312"/>
      <c r="DBE766" s="312"/>
      <c r="DBF766" s="312"/>
      <c r="DBG766" s="312"/>
      <c r="DBH766" s="312"/>
      <c r="DBI766" s="312"/>
      <c r="DBJ766" s="312"/>
      <c r="DBK766" s="312"/>
      <c r="DBL766" s="312"/>
      <c r="DBM766" s="312"/>
      <c r="DBN766" s="312"/>
      <c r="DBO766" s="312"/>
      <c r="DBP766" s="312"/>
      <c r="DBQ766" s="312"/>
      <c r="DBR766" s="312"/>
      <c r="DBS766" s="312"/>
      <c r="DBT766" s="312"/>
      <c r="DBU766" s="312"/>
      <c r="DBV766" s="312"/>
      <c r="DBW766" s="312"/>
      <c r="DBX766" s="312"/>
      <c r="DBY766" s="312"/>
      <c r="DBZ766" s="312"/>
      <c r="DCA766" s="312"/>
      <c r="DCB766" s="312"/>
      <c r="DCC766" s="312"/>
      <c r="DCD766" s="312"/>
      <c r="DCE766" s="312"/>
      <c r="DCF766" s="312"/>
      <c r="DCG766" s="312"/>
      <c r="DCH766" s="312"/>
      <c r="DCI766" s="312"/>
      <c r="DCJ766" s="312"/>
      <c r="DCK766" s="312"/>
      <c r="DCL766" s="312"/>
      <c r="DCM766" s="312"/>
      <c r="DCN766" s="312"/>
      <c r="DCO766" s="312"/>
      <c r="DCP766" s="312"/>
      <c r="DCQ766" s="312"/>
      <c r="DCR766" s="312"/>
      <c r="DCS766" s="312"/>
      <c r="DCT766" s="312"/>
      <c r="DCU766" s="312"/>
      <c r="DCV766" s="312"/>
      <c r="DCW766" s="312"/>
      <c r="DCX766" s="312"/>
      <c r="DCY766" s="312"/>
      <c r="DCZ766" s="312"/>
      <c r="DDA766" s="312"/>
      <c r="DDB766" s="312"/>
      <c r="DDC766" s="312"/>
      <c r="DDD766" s="312"/>
      <c r="DDE766" s="312"/>
      <c r="DDF766" s="312"/>
      <c r="DDG766" s="312"/>
      <c r="DDH766" s="312"/>
      <c r="DDI766" s="312"/>
      <c r="DDJ766" s="312"/>
      <c r="DDK766" s="312"/>
      <c r="DDL766" s="312"/>
      <c r="DDM766" s="312"/>
      <c r="DDN766" s="312"/>
      <c r="DDO766" s="312"/>
      <c r="DDP766" s="312"/>
      <c r="DDQ766" s="312"/>
      <c r="DDR766" s="312"/>
      <c r="DDS766" s="312"/>
      <c r="DDT766" s="312"/>
      <c r="DDU766" s="312"/>
      <c r="DDV766" s="312"/>
      <c r="DDW766" s="312"/>
      <c r="DDX766" s="312"/>
      <c r="DDY766" s="312"/>
      <c r="DDZ766" s="312"/>
      <c r="DEA766" s="312"/>
      <c r="DEB766" s="312"/>
      <c r="DEC766" s="312"/>
      <c r="DED766" s="312"/>
      <c r="DEE766" s="312"/>
      <c r="DEF766" s="312"/>
      <c r="DEG766" s="312"/>
      <c r="DEH766" s="312"/>
      <c r="DEI766" s="312"/>
      <c r="DEJ766" s="312"/>
      <c r="DEK766" s="312"/>
      <c r="DEL766" s="312"/>
      <c r="DEM766" s="312"/>
      <c r="DEN766" s="312"/>
      <c r="DEO766" s="312"/>
      <c r="DEP766" s="312"/>
      <c r="DEQ766" s="312"/>
      <c r="DER766" s="312"/>
      <c r="DES766" s="312"/>
      <c r="DET766" s="312"/>
      <c r="DEU766" s="312"/>
      <c r="DEV766" s="312"/>
      <c r="DEW766" s="312"/>
      <c r="DEX766" s="312"/>
      <c r="DEY766" s="312"/>
      <c r="DEZ766" s="312"/>
      <c r="DFA766" s="312"/>
      <c r="DFB766" s="312"/>
      <c r="DFC766" s="312"/>
      <c r="DFD766" s="312"/>
      <c r="DFE766" s="312"/>
      <c r="DFF766" s="312"/>
      <c r="DFG766" s="312"/>
      <c r="DFH766" s="312"/>
      <c r="DFI766" s="312"/>
      <c r="DFJ766" s="312"/>
      <c r="DFK766" s="312"/>
      <c r="DFL766" s="312"/>
      <c r="DFM766" s="312"/>
      <c r="DFN766" s="312"/>
      <c r="DFO766" s="312"/>
      <c r="DFP766" s="312"/>
      <c r="DFQ766" s="312"/>
      <c r="DFR766" s="312"/>
      <c r="DFS766" s="312"/>
      <c r="DFT766" s="312"/>
      <c r="DFU766" s="312"/>
      <c r="DFV766" s="312"/>
      <c r="DFW766" s="312"/>
      <c r="DFX766" s="312"/>
      <c r="DFY766" s="312"/>
      <c r="DFZ766" s="312"/>
      <c r="DGA766" s="312"/>
      <c r="DGB766" s="312"/>
      <c r="DGC766" s="312"/>
      <c r="DGD766" s="312"/>
      <c r="DGE766" s="312"/>
      <c r="DGF766" s="312"/>
      <c r="DGG766" s="312"/>
      <c r="DGH766" s="312"/>
      <c r="DGI766" s="312"/>
      <c r="DGJ766" s="312"/>
      <c r="DGK766" s="312"/>
      <c r="DGL766" s="312"/>
      <c r="DGM766" s="312"/>
      <c r="DGN766" s="312"/>
      <c r="DGO766" s="312"/>
      <c r="DGP766" s="312"/>
      <c r="DGQ766" s="312"/>
      <c r="DGR766" s="312"/>
      <c r="DGS766" s="312"/>
      <c r="DGT766" s="312"/>
      <c r="DGU766" s="312"/>
      <c r="DGV766" s="312"/>
      <c r="DGW766" s="312"/>
      <c r="DGX766" s="312"/>
      <c r="DGY766" s="312"/>
      <c r="DGZ766" s="312"/>
      <c r="DHA766" s="312"/>
      <c r="DHB766" s="312"/>
      <c r="DHC766" s="312"/>
      <c r="DHD766" s="312"/>
      <c r="DHE766" s="312"/>
      <c r="DHF766" s="312"/>
      <c r="DHG766" s="312"/>
      <c r="DHH766" s="312"/>
      <c r="DHI766" s="312"/>
      <c r="DHJ766" s="312"/>
      <c r="DHK766" s="312"/>
      <c r="DHL766" s="312"/>
      <c r="DHM766" s="312"/>
      <c r="DHN766" s="312"/>
      <c r="DHO766" s="312"/>
      <c r="DHP766" s="312"/>
      <c r="DHQ766" s="312"/>
      <c r="DHR766" s="312"/>
      <c r="DHS766" s="312"/>
      <c r="DHT766" s="312"/>
      <c r="DHU766" s="312"/>
      <c r="DHV766" s="312"/>
      <c r="DHW766" s="312"/>
      <c r="DHX766" s="312"/>
      <c r="DHY766" s="312"/>
      <c r="DHZ766" s="312"/>
      <c r="DIA766" s="312"/>
      <c r="DIB766" s="312"/>
      <c r="DIC766" s="312"/>
      <c r="DID766" s="312"/>
      <c r="DIE766" s="312"/>
      <c r="DIF766" s="312"/>
      <c r="DIG766" s="312"/>
      <c r="DIH766" s="312"/>
      <c r="DII766" s="312"/>
      <c r="DIJ766" s="312"/>
      <c r="DIK766" s="312"/>
      <c r="DIL766" s="312"/>
      <c r="DIM766" s="312"/>
      <c r="DIN766" s="312"/>
      <c r="DIO766" s="312"/>
      <c r="DIP766" s="312"/>
      <c r="DIQ766" s="312"/>
      <c r="DIR766" s="312"/>
      <c r="DIS766" s="312"/>
      <c r="DIT766" s="312"/>
      <c r="DIU766" s="312"/>
      <c r="DIV766" s="312"/>
      <c r="DIW766" s="312"/>
      <c r="DIX766" s="312"/>
      <c r="DIY766" s="312"/>
      <c r="DIZ766" s="312"/>
      <c r="DJA766" s="312"/>
      <c r="DJB766" s="312"/>
      <c r="DJC766" s="312"/>
      <c r="DJD766" s="312"/>
      <c r="DJE766" s="312"/>
      <c r="DJF766" s="312"/>
      <c r="DJG766" s="312"/>
      <c r="DJH766" s="312"/>
      <c r="DJI766" s="312"/>
      <c r="DJJ766" s="312"/>
      <c r="DJK766" s="312"/>
      <c r="DJL766" s="312"/>
      <c r="DJM766" s="312"/>
      <c r="DJN766" s="312"/>
      <c r="DJO766" s="312"/>
      <c r="DJP766" s="312"/>
      <c r="DJQ766" s="312"/>
      <c r="DJR766" s="312"/>
      <c r="DJS766" s="312"/>
      <c r="DJT766" s="312"/>
      <c r="DJU766" s="312"/>
      <c r="DJV766" s="312"/>
      <c r="DJW766" s="312"/>
      <c r="DJX766" s="312"/>
      <c r="DJY766" s="312"/>
      <c r="DJZ766" s="312"/>
      <c r="DKA766" s="312"/>
      <c r="DKB766" s="312"/>
      <c r="DKC766" s="312"/>
      <c r="DKD766" s="312"/>
      <c r="DKE766" s="312"/>
      <c r="DKF766" s="312"/>
      <c r="DKG766" s="312"/>
      <c r="DKH766" s="312"/>
      <c r="DKI766" s="312"/>
      <c r="DKJ766" s="312"/>
      <c r="DKK766" s="312"/>
      <c r="DKL766" s="312"/>
      <c r="DKM766" s="312"/>
      <c r="DKN766" s="312"/>
      <c r="DKO766" s="312"/>
      <c r="DKP766" s="312"/>
      <c r="DKQ766" s="312"/>
      <c r="DKR766" s="312"/>
      <c r="DKS766" s="312"/>
      <c r="DKT766" s="312"/>
      <c r="DKU766" s="312"/>
      <c r="DKV766" s="312"/>
      <c r="DKW766" s="312"/>
      <c r="DKX766" s="312"/>
      <c r="DKY766" s="312"/>
      <c r="DKZ766" s="312"/>
      <c r="DLA766" s="312"/>
      <c r="DLB766" s="312"/>
      <c r="DLC766" s="312"/>
      <c r="DLD766" s="312"/>
      <c r="DLE766" s="312"/>
      <c r="DLF766" s="312"/>
      <c r="DLG766" s="312"/>
      <c r="DLH766" s="312"/>
      <c r="DLI766" s="312"/>
      <c r="DLJ766" s="312"/>
      <c r="DLK766" s="312"/>
      <c r="DLL766" s="312"/>
      <c r="DLM766" s="312"/>
      <c r="DLN766" s="312"/>
      <c r="DLO766" s="312"/>
      <c r="DLP766" s="312"/>
      <c r="DLQ766" s="312"/>
      <c r="DLR766" s="312"/>
      <c r="DLS766" s="312"/>
      <c r="DLT766" s="312"/>
      <c r="DLU766" s="312"/>
      <c r="DLV766" s="312"/>
      <c r="DLW766" s="312"/>
      <c r="DLX766" s="312"/>
      <c r="DLY766" s="312"/>
      <c r="DLZ766" s="312"/>
      <c r="DMA766" s="312"/>
      <c r="DMB766" s="312"/>
      <c r="DMC766" s="312"/>
      <c r="DMD766" s="312"/>
      <c r="DME766" s="312"/>
      <c r="DMF766" s="312"/>
      <c r="DMG766" s="312"/>
      <c r="DMH766" s="312"/>
      <c r="DMI766" s="312"/>
      <c r="DMJ766" s="312"/>
      <c r="DMK766" s="312"/>
      <c r="DML766" s="312"/>
      <c r="DMM766" s="312"/>
      <c r="DMN766" s="312"/>
      <c r="DMO766" s="312"/>
      <c r="DMP766" s="312"/>
      <c r="DMQ766" s="312"/>
      <c r="DMR766" s="312"/>
      <c r="DMS766" s="312"/>
      <c r="DMT766" s="312"/>
      <c r="DMU766" s="312"/>
      <c r="DMV766" s="312"/>
      <c r="DMW766" s="312"/>
      <c r="DMX766" s="312"/>
      <c r="DMY766" s="312"/>
      <c r="DMZ766" s="312"/>
      <c r="DNA766" s="312"/>
      <c r="DNB766" s="312"/>
      <c r="DNC766" s="312"/>
      <c r="DND766" s="312"/>
      <c r="DNE766" s="312"/>
      <c r="DNF766" s="312"/>
      <c r="DNG766" s="312"/>
      <c r="DNH766" s="312"/>
      <c r="DNI766" s="312"/>
      <c r="DNJ766" s="312"/>
      <c r="DNK766" s="312"/>
      <c r="DNL766" s="312"/>
      <c r="DNM766" s="312"/>
      <c r="DNN766" s="312"/>
      <c r="DNO766" s="312"/>
      <c r="DNP766" s="312"/>
      <c r="DNQ766" s="312"/>
      <c r="DNR766" s="312"/>
      <c r="DNS766" s="312"/>
      <c r="DNT766" s="312"/>
      <c r="DNU766" s="312"/>
      <c r="DNV766" s="312"/>
      <c r="DNW766" s="312"/>
      <c r="DNX766" s="312"/>
      <c r="DNY766" s="312"/>
      <c r="DNZ766" s="312"/>
      <c r="DOA766" s="312"/>
      <c r="DOB766" s="312"/>
      <c r="DOC766" s="312"/>
      <c r="DOD766" s="312"/>
      <c r="DOE766" s="312"/>
      <c r="DOF766" s="312"/>
      <c r="DOG766" s="312"/>
      <c r="DOH766" s="312"/>
      <c r="DOI766" s="312"/>
      <c r="DOJ766" s="312"/>
      <c r="DOK766" s="312"/>
      <c r="DOL766" s="312"/>
      <c r="DOM766" s="312"/>
      <c r="DON766" s="312"/>
      <c r="DOO766" s="312"/>
      <c r="DOP766" s="312"/>
      <c r="DOQ766" s="312"/>
      <c r="DOR766" s="312"/>
      <c r="DOS766" s="312"/>
      <c r="DOT766" s="312"/>
      <c r="DOU766" s="312"/>
      <c r="DOV766" s="312"/>
      <c r="DOW766" s="312"/>
      <c r="DOX766" s="312"/>
      <c r="DOY766" s="312"/>
      <c r="DOZ766" s="312"/>
      <c r="DPA766" s="312"/>
      <c r="DPB766" s="312"/>
      <c r="DPC766" s="312"/>
      <c r="DPD766" s="312"/>
      <c r="DPE766" s="312"/>
      <c r="DPF766" s="312"/>
      <c r="DPG766" s="312"/>
      <c r="DPH766" s="312"/>
      <c r="DPI766" s="312"/>
      <c r="DPJ766" s="312"/>
      <c r="DPK766" s="312"/>
      <c r="DPL766" s="312"/>
      <c r="DPM766" s="312"/>
      <c r="DPN766" s="312"/>
      <c r="DPO766" s="312"/>
      <c r="DPP766" s="312"/>
      <c r="DPQ766" s="312"/>
      <c r="DPR766" s="312"/>
      <c r="DPS766" s="312"/>
      <c r="DPT766" s="312"/>
      <c r="DPU766" s="312"/>
      <c r="DPV766" s="312"/>
      <c r="DPW766" s="312"/>
      <c r="DPX766" s="312"/>
      <c r="DPY766" s="312"/>
      <c r="DPZ766" s="312"/>
      <c r="DQA766" s="312"/>
      <c r="DQB766" s="312"/>
      <c r="DQC766" s="312"/>
      <c r="DQD766" s="312"/>
      <c r="DQE766" s="312"/>
      <c r="DQF766" s="312"/>
      <c r="DQG766" s="312"/>
      <c r="DQH766" s="312"/>
      <c r="DQI766" s="312"/>
      <c r="DQJ766" s="312"/>
      <c r="DQK766" s="312"/>
      <c r="DQL766" s="312"/>
      <c r="DQM766" s="312"/>
      <c r="DQN766" s="312"/>
      <c r="DQO766" s="312"/>
      <c r="DQP766" s="312"/>
      <c r="DQQ766" s="312"/>
      <c r="DQR766" s="312"/>
      <c r="DQS766" s="312"/>
      <c r="DQT766" s="312"/>
      <c r="DQU766" s="312"/>
      <c r="DQV766" s="312"/>
      <c r="DQW766" s="312"/>
      <c r="DQX766" s="312"/>
      <c r="DQY766" s="312"/>
      <c r="DQZ766" s="312"/>
      <c r="DRA766" s="312"/>
      <c r="DRB766" s="312"/>
      <c r="DRC766" s="312"/>
      <c r="DRD766" s="312"/>
      <c r="DRE766" s="312"/>
      <c r="DRF766" s="312"/>
      <c r="DRG766" s="312"/>
      <c r="DRH766" s="312"/>
      <c r="DRI766" s="312"/>
      <c r="DRJ766" s="312"/>
      <c r="DRK766" s="312"/>
      <c r="DRL766" s="312"/>
      <c r="DRM766" s="312"/>
      <c r="DRN766" s="312"/>
      <c r="DRO766" s="312"/>
      <c r="DRP766" s="312"/>
      <c r="DRQ766" s="312"/>
      <c r="DRR766" s="312"/>
      <c r="DRS766" s="312"/>
      <c r="DRT766" s="312"/>
      <c r="DRU766" s="312"/>
      <c r="DRV766" s="312"/>
      <c r="DRW766" s="312"/>
      <c r="DRX766" s="312"/>
      <c r="DRY766" s="312"/>
      <c r="DRZ766" s="312"/>
      <c r="DSA766" s="312"/>
      <c r="DSB766" s="312"/>
      <c r="DSC766" s="312"/>
      <c r="DSD766" s="312"/>
      <c r="DSE766" s="312"/>
      <c r="DSF766" s="312"/>
      <c r="DSG766" s="312"/>
      <c r="DSH766" s="312"/>
      <c r="DSI766" s="312"/>
      <c r="DSJ766" s="312"/>
      <c r="DSK766" s="312"/>
      <c r="DSL766" s="312"/>
      <c r="DSM766" s="312"/>
      <c r="DSN766" s="312"/>
      <c r="DSO766" s="312"/>
      <c r="DSP766" s="312"/>
      <c r="DSQ766" s="312"/>
      <c r="DSR766" s="312"/>
      <c r="DSS766" s="312"/>
      <c r="DST766" s="312"/>
      <c r="DSU766" s="312"/>
      <c r="DSV766" s="312"/>
      <c r="DSW766" s="312"/>
      <c r="DSX766" s="312"/>
      <c r="DSY766" s="312"/>
      <c r="DSZ766" s="312"/>
      <c r="DTA766" s="312"/>
      <c r="DTB766" s="312"/>
      <c r="DTC766" s="312"/>
      <c r="DTD766" s="312"/>
      <c r="DTE766" s="312"/>
      <c r="DTF766" s="312"/>
      <c r="DTG766" s="312"/>
      <c r="DTH766" s="312"/>
      <c r="DTI766" s="312"/>
      <c r="DTJ766" s="312"/>
      <c r="DTK766" s="312"/>
      <c r="DTL766" s="312"/>
      <c r="DTM766" s="312"/>
      <c r="DTN766" s="312"/>
      <c r="DTO766" s="312"/>
      <c r="DTP766" s="312"/>
      <c r="DTQ766" s="312"/>
      <c r="DTR766" s="312"/>
      <c r="DTS766" s="312"/>
      <c r="DTT766" s="312"/>
      <c r="DTU766" s="312"/>
      <c r="DTV766" s="312"/>
      <c r="DTW766" s="312"/>
      <c r="DTX766" s="312"/>
      <c r="DTY766" s="312"/>
      <c r="DTZ766" s="312"/>
      <c r="DUA766" s="312"/>
      <c r="DUB766" s="312"/>
      <c r="DUC766" s="312"/>
      <c r="DUD766" s="312"/>
      <c r="DUE766" s="312"/>
      <c r="DUF766" s="312"/>
      <c r="DUG766" s="312"/>
      <c r="DUH766" s="312"/>
      <c r="DUI766" s="312"/>
      <c r="DUJ766" s="312"/>
      <c r="DUK766" s="312"/>
      <c r="DUL766" s="312"/>
      <c r="DUM766" s="312"/>
      <c r="DUN766" s="312"/>
      <c r="DUO766" s="312"/>
      <c r="DUP766" s="312"/>
      <c r="DUQ766" s="312"/>
      <c r="DUR766" s="312"/>
      <c r="DUS766" s="312"/>
      <c r="DUT766" s="312"/>
      <c r="DUU766" s="312"/>
      <c r="DUV766" s="312"/>
      <c r="DUW766" s="312"/>
      <c r="DUX766" s="312"/>
      <c r="DUY766" s="312"/>
      <c r="DUZ766" s="312"/>
      <c r="DVA766" s="312"/>
      <c r="DVB766" s="312"/>
      <c r="DVC766" s="312"/>
      <c r="DVD766" s="312"/>
      <c r="DVE766" s="312"/>
      <c r="DVF766" s="312"/>
      <c r="DVG766" s="312"/>
      <c r="DVH766" s="312"/>
      <c r="DVI766" s="312"/>
      <c r="DVJ766" s="312"/>
      <c r="DVK766" s="312"/>
      <c r="DVL766" s="312"/>
      <c r="DVM766" s="312"/>
      <c r="DVN766" s="312"/>
      <c r="DVO766" s="312"/>
      <c r="DVP766" s="312"/>
      <c r="DVQ766" s="312"/>
      <c r="DVR766" s="312"/>
      <c r="DVS766" s="312"/>
      <c r="DVT766" s="312"/>
      <c r="DVU766" s="312"/>
      <c r="DVV766" s="312"/>
      <c r="DVW766" s="312"/>
      <c r="DVX766" s="312"/>
      <c r="DVY766" s="312"/>
      <c r="DVZ766" s="312"/>
      <c r="DWA766" s="312"/>
      <c r="DWB766" s="312"/>
      <c r="DWC766" s="312"/>
      <c r="DWD766" s="312"/>
      <c r="DWE766" s="312"/>
      <c r="DWF766" s="312"/>
      <c r="DWG766" s="312"/>
      <c r="DWH766" s="312"/>
      <c r="DWI766" s="312"/>
      <c r="DWJ766" s="312"/>
      <c r="DWK766" s="312"/>
      <c r="DWL766" s="312"/>
      <c r="DWM766" s="312"/>
      <c r="DWN766" s="312"/>
      <c r="DWO766" s="312"/>
      <c r="DWP766" s="312"/>
      <c r="DWQ766" s="312"/>
      <c r="DWR766" s="312"/>
      <c r="DWS766" s="312"/>
      <c r="DWT766" s="312"/>
      <c r="DWU766" s="312"/>
      <c r="DWV766" s="312"/>
      <c r="DWW766" s="312"/>
      <c r="DWX766" s="312"/>
      <c r="DWY766" s="312"/>
      <c r="DWZ766" s="312"/>
      <c r="DXA766" s="312"/>
      <c r="DXB766" s="312"/>
      <c r="DXC766" s="312"/>
      <c r="DXD766" s="312"/>
      <c r="DXE766" s="312"/>
      <c r="DXF766" s="312"/>
      <c r="DXG766" s="312"/>
      <c r="DXH766" s="312"/>
      <c r="DXI766" s="312"/>
      <c r="DXJ766" s="312"/>
      <c r="DXK766" s="312"/>
      <c r="DXL766" s="312"/>
      <c r="DXM766" s="312"/>
      <c r="DXN766" s="312"/>
      <c r="DXO766" s="312"/>
      <c r="DXP766" s="312"/>
      <c r="DXQ766" s="312"/>
      <c r="DXR766" s="312"/>
      <c r="DXS766" s="312"/>
      <c r="DXT766" s="312"/>
      <c r="DXU766" s="312"/>
      <c r="DXV766" s="312"/>
      <c r="DXW766" s="312"/>
      <c r="DXX766" s="312"/>
      <c r="DXY766" s="312"/>
      <c r="DXZ766" s="312"/>
      <c r="DYA766" s="312"/>
      <c r="DYB766" s="312"/>
      <c r="DYC766" s="312"/>
      <c r="DYD766" s="312"/>
      <c r="DYE766" s="312"/>
      <c r="DYF766" s="312"/>
      <c r="DYG766" s="312"/>
      <c r="DYH766" s="312"/>
      <c r="DYI766" s="312"/>
      <c r="DYJ766" s="312"/>
      <c r="DYK766" s="312"/>
      <c r="DYL766" s="312"/>
      <c r="DYM766" s="312"/>
      <c r="DYN766" s="312"/>
      <c r="DYO766" s="312"/>
      <c r="DYP766" s="312"/>
      <c r="DYQ766" s="312"/>
      <c r="DYR766" s="312"/>
      <c r="DYS766" s="312"/>
      <c r="DYT766" s="312"/>
      <c r="DYU766" s="312"/>
      <c r="DYV766" s="312"/>
      <c r="DYW766" s="312"/>
      <c r="DYX766" s="312"/>
      <c r="DYY766" s="312"/>
      <c r="DYZ766" s="312"/>
      <c r="DZA766" s="312"/>
      <c r="DZB766" s="312"/>
      <c r="DZC766" s="312"/>
      <c r="DZD766" s="312"/>
      <c r="DZE766" s="312"/>
      <c r="DZF766" s="312"/>
      <c r="DZG766" s="312"/>
      <c r="DZH766" s="312"/>
      <c r="DZI766" s="312"/>
      <c r="DZJ766" s="312"/>
      <c r="DZK766" s="312"/>
      <c r="DZL766" s="312"/>
      <c r="DZM766" s="312"/>
      <c r="DZN766" s="312"/>
      <c r="DZO766" s="312"/>
      <c r="DZP766" s="312"/>
      <c r="DZQ766" s="312"/>
      <c r="DZR766" s="312"/>
      <c r="DZS766" s="312"/>
      <c r="DZT766" s="312"/>
      <c r="DZU766" s="312"/>
      <c r="DZV766" s="312"/>
      <c r="DZW766" s="312"/>
      <c r="DZX766" s="312"/>
      <c r="DZY766" s="312"/>
      <c r="DZZ766" s="312"/>
      <c r="EAA766" s="312"/>
      <c r="EAB766" s="312"/>
      <c r="EAC766" s="312"/>
      <c r="EAD766" s="312"/>
      <c r="EAE766" s="312"/>
      <c r="EAF766" s="312"/>
      <c r="EAG766" s="312"/>
      <c r="EAH766" s="312"/>
      <c r="EAI766" s="312"/>
      <c r="EAJ766" s="312"/>
      <c r="EAK766" s="312"/>
      <c r="EAL766" s="312"/>
      <c r="EAM766" s="312"/>
      <c r="EAN766" s="312"/>
      <c r="EAO766" s="312"/>
      <c r="EAP766" s="312"/>
      <c r="EAQ766" s="312"/>
      <c r="EAR766" s="312"/>
      <c r="EAS766" s="312"/>
      <c r="EAT766" s="312"/>
      <c r="EAU766" s="312"/>
      <c r="EAV766" s="312"/>
      <c r="EAW766" s="312"/>
      <c r="EAX766" s="312"/>
      <c r="EAY766" s="312"/>
      <c r="EAZ766" s="312"/>
      <c r="EBA766" s="312"/>
      <c r="EBB766" s="312"/>
      <c r="EBC766" s="312"/>
      <c r="EBD766" s="312"/>
      <c r="EBE766" s="312"/>
      <c r="EBF766" s="312"/>
      <c r="EBG766" s="312"/>
      <c r="EBH766" s="312"/>
      <c r="EBI766" s="312"/>
      <c r="EBJ766" s="312"/>
      <c r="EBK766" s="312"/>
      <c r="EBL766" s="312"/>
      <c r="EBM766" s="312"/>
      <c r="EBN766" s="312"/>
      <c r="EBO766" s="312"/>
      <c r="EBP766" s="312"/>
      <c r="EBQ766" s="312"/>
      <c r="EBR766" s="312"/>
      <c r="EBS766" s="312"/>
      <c r="EBT766" s="312"/>
      <c r="EBU766" s="312"/>
      <c r="EBV766" s="312"/>
      <c r="EBW766" s="312"/>
      <c r="EBX766" s="312"/>
      <c r="EBY766" s="312"/>
      <c r="EBZ766" s="312"/>
      <c r="ECA766" s="312"/>
      <c r="ECB766" s="312"/>
      <c r="ECC766" s="312"/>
      <c r="ECD766" s="312"/>
      <c r="ECE766" s="312"/>
      <c r="ECF766" s="312"/>
      <c r="ECG766" s="312"/>
      <c r="ECH766" s="312"/>
      <c r="ECI766" s="312"/>
      <c r="ECJ766" s="312"/>
      <c r="ECK766" s="312"/>
      <c r="ECL766" s="312"/>
      <c r="ECM766" s="312"/>
      <c r="ECN766" s="312"/>
      <c r="ECO766" s="312"/>
      <c r="ECP766" s="312"/>
      <c r="ECQ766" s="312"/>
      <c r="ECR766" s="312"/>
      <c r="ECS766" s="312"/>
      <c r="ECT766" s="312"/>
      <c r="ECU766" s="312"/>
      <c r="ECV766" s="312"/>
      <c r="ECW766" s="312"/>
      <c r="ECX766" s="312"/>
      <c r="ECY766" s="312"/>
      <c r="ECZ766" s="312"/>
      <c r="EDA766" s="312"/>
      <c r="EDB766" s="312"/>
      <c r="EDC766" s="312"/>
      <c r="EDD766" s="312"/>
      <c r="EDE766" s="312"/>
      <c r="EDF766" s="312"/>
      <c r="EDG766" s="312"/>
      <c r="EDH766" s="312"/>
      <c r="EDI766" s="312"/>
      <c r="EDJ766" s="312"/>
      <c r="EDK766" s="312"/>
      <c r="EDL766" s="312"/>
      <c r="EDM766" s="312"/>
      <c r="EDN766" s="312"/>
      <c r="EDO766" s="312"/>
      <c r="EDP766" s="312"/>
      <c r="EDQ766" s="312"/>
      <c r="EDR766" s="312"/>
      <c r="EDS766" s="312"/>
      <c r="EDT766" s="312"/>
      <c r="EDU766" s="312"/>
      <c r="EDV766" s="312"/>
      <c r="EDW766" s="312"/>
      <c r="EDX766" s="312"/>
      <c r="EDY766" s="312"/>
      <c r="EDZ766" s="312"/>
      <c r="EEA766" s="312"/>
      <c r="EEB766" s="312"/>
      <c r="EEC766" s="312"/>
      <c r="EED766" s="312"/>
      <c r="EEE766" s="312"/>
      <c r="EEF766" s="312"/>
      <c r="EEG766" s="312"/>
      <c r="EEH766" s="312"/>
      <c r="EEI766" s="312"/>
      <c r="EEJ766" s="312"/>
      <c r="EEK766" s="312"/>
      <c r="EEL766" s="312"/>
      <c r="EEM766" s="312"/>
      <c r="EEN766" s="312"/>
      <c r="EEO766" s="312"/>
      <c r="EEP766" s="312"/>
      <c r="EEQ766" s="312"/>
      <c r="EER766" s="312"/>
      <c r="EES766" s="312"/>
      <c r="EET766" s="312"/>
      <c r="EEU766" s="312"/>
      <c r="EEV766" s="312"/>
      <c r="EEW766" s="312"/>
      <c r="EEX766" s="312"/>
      <c r="EEY766" s="312"/>
      <c r="EEZ766" s="312"/>
      <c r="EFA766" s="312"/>
      <c r="EFB766" s="312"/>
      <c r="EFC766" s="312"/>
      <c r="EFD766" s="312"/>
      <c r="EFE766" s="312"/>
      <c r="EFF766" s="312"/>
      <c r="EFG766" s="312"/>
      <c r="EFH766" s="312"/>
      <c r="EFI766" s="312"/>
      <c r="EFJ766" s="312"/>
      <c r="EFK766" s="312"/>
      <c r="EFL766" s="312"/>
      <c r="EFM766" s="312"/>
      <c r="EFN766" s="312"/>
      <c r="EFO766" s="312"/>
      <c r="EFP766" s="312"/>
      <c r="EFQ766" s="312"/>
      <c r="EFR766" s="312"/>
      <c r="EFS766" s="312"/>
      <c r="EFT766" s="312"/>
      <c r="EFU766" s="312"/>
      <c r="EFV766" s="312"/>
      <c r="EFW766" s="312"/>
      <c r="EFX766" s="312"/>
      <c r="EFY766" s="312"/>
      <c r="EFZ766" s="312"/>
      <c r="EGA766" s="312"/>
      <c r="EGB766" s="312"/>
      <c r="EGC766" s="312"/>
      <c r="EGD766" s="312"/>
      <c r="EGE766" s="312"/>
      <c r="EGF766" s="312"/>
      <c r="EGG766" s="312"/>
      <c r="EGH766" s="312"/>
      <c r="EGI766" s="312"/>
      <c r="EGJ766" s="312"/>
      <c r="EGK766" s="312"/>
      <c r="EGL766" s="312"/>
      <c r="EGM766" s="312"/>
      <c r="EGN766" s="312"/>
      <c r="EGO766" s="312"/>
      <c r="EGP766" s="312"/>
      <c r="EGQ766" s="312"/>
      <c r="EGR766" s="312"/>
      <c r="EGS766" s="312"/>
      <c r="EGT766" s="312"/>
      <c r="EGU766" s="312"/>
      <c r="EGV766" s="312"/>
      <c r="EGW766" s="312"/>
      <c r="EGX766" s="312"/>
      <c r="EGY766" s="312"/>
      <c r="EGZ766" s="312"/>
      <c r="EHA766" s="312"/>
      <c r="EHB766" s="312"/>
      <c r="EHC766" s="312"/>
      <c r="EHD766" s="312"/>
      <c r="EHE766" s="312"/>
      <c r="EHF766" s="312"/>
      <c r="EHG766" s="312"/>
      <c r="EHH766" s="312"/>
      <c r="EHI766" s="312"/>
      <c r="EHJ766" s="312"/>
      <c r="EHK766" s="312"/>
      <c r="EHL766" s="312"/>
      <c r="EHM766" s="312"/>
      <c r="EHN766" s="312"/>
      <c r="EHO766" s="312"/>
      <c r="EHP766" s="312"/>
      <c r="EHQ766" s="312"/>
      <c r="EHR766" s="312"/>
      <c r="EHS766" s="312"/>
      <c r="EHT766" s="312"/>
      <c r="EHU766" s="312"/>
      <c r="EHV766" s="312"/>
      <c r="EHW766" s="312"/>
      <c r="EHX766" s="312"/>
      <c r="EHY766" s="312"/>
      <c r="EHZ766" s="312"/>
      <c r="EIA766" s="312"/>
      <c r="EIB766" s="312"/>
      <c r="EIC766" s="312"/>
      <c r="EID766" s="312"/>
      <c r="EIE766" s="312"/>
      <c r="EIF766" s="312"/>
      <c r="EIG766" s="312"/>
      <c r="EIH766" s="312"/>
      <c r="EII766" s="312"/>
      <c r="EIJ766" s="312"/>
      <c r="EIK766" s="312"/>
      <c r="EIL766" s="312"/>
      <c r="EIM766" s="312"/>
      <c r="EIN766" s="312"/>
      <c r="EIO766" s="312"/>
      <c r="EIP766" s="312"/>
      <c r="EIQ766" s="312"/>
      <c r="EIR766" s="312"/>
      <c r="EIS766" s="312"/>
      <c r="EIT766" s="312"/>
      <c r="EIU766" s="312"/>
      <c r="EIV766" s="312"/>
      <c r="EIW766" s="312"/>
      <c r="EIX766" s="312"/>
      <c r="EIY766" s="312"/>
      <c r="EIZ766" s="312"/>
      <c r="EJA766" s="312"/>
      <c r="EJB766" s="312"/>
      <c r="EJC766" s="312"/>
      <c r="EJD766" s="312"/>
      <c r="EJE766" s="312"/>
      <c r="EJF766" s="312"/>
      <c r="EJG766" s="312"/>
      <c r="EJH766" s="312"/>
      <c r="EJI766" s="312"/>
      <c r="EJJ766" s="312"/>
      <c r="EJK766" s="312"/>
      <c r="EJL766" s="312"/>
      <c r="EJM766" s="312"/>
      <c r="EJN766" s="312"/>
      <c r="EJO766" s="312"/>
      <c r="EJP766" s="312"/>
      <c r="EJQ766" s="312"/>
      <c r="EJR766" s="312"/>
      <c r="EJS766" s="312"/>
      <c r="EJT766" s="312"/>
      <c r="EJU766" s="312"/>
      <c r="EJV766" s="312"/>
      <c r="EJW766" s="312"/>
      <c r="EJX766" s="312"/>
      <c r="EJY766" s="312"/>
      <c r="EJZ766" s="312"/>
      <c r="EKA766" s="312"/>
      <c r="EKB766" s="312"/>
      <c r="EKC766" s="312"/>
      <c r="EKD766" s="312"/>
      <c r="EKE766" s="312"/>
      <c r="EKF766" s="312"/>
      <c r="EKG766" s="312"/>
      <c r="EKH766" s="312"/>
      <c r="EKI766" s="312"/>
      <c r="EKJ766" s="312"/>
      <c r="EKK766" s="312"/>
      <c r="EKL766" s="312"/>
      <c r="EKM766" s="312"/>
      <c r="EKN766" s="312"/>
      <c r="EKO766" s="312"/>
      <c r="EKP766" s="312"/>
      <c r="EKQ766" s="312"/>
      <c r="EKR766" s="312"/>
      <c r="EKS766" s="312"/>
      <c r="EKT766" s="312"/>
      <c r="EKU766" s="312"/>
      <c r="EKV766" s="312"/>
      <c r="EKW766" s="312"/>
      <c r="EKX766" s="312"/>
      <c r="EKY766" s="312"/>
      <c r="EKZ766" s="312"/>
      <c r="ELA766" s="312"/>
      <c r="ELB766" s="312"/>
      <c r="ELC766" s="312"/>
      <c r="ELD766" s="312"/>
      <c r="ELE766" s="312"/>
      <c r="ELF766" s="312"/>
      <c r="ELG766" s="312"/>
      <c r="ELH766" s="312"/>
      <c r="ELI766" s="312"/>
      <c r="ELJ766" s="312"/>
      <c r="ELK766" s="312"/>
      <c r="ELL766" s="312"/>
      <c r="ELM766" s="312"/>
      <c r="ELN766" s="312"/>
      <c r="ELO766" s="312"/>
      <c r="ELP766" s="312"/>
      <c r="ELQ766" s="312"/>
      <c r="ELR766" s="312"/>
      <c r="ELS766" s="312"/>
      <c r="ELT766" s="312"/>
      <c r="ELU766" s="312"/>
      <c r="ELV766" s="312"/>
      <c r="ELW766" s="312"/>
      <c r="ELX766" s="312"/>
      <c r="ELY766" s="312"/>
      <c r="ELZ766" s="312"/>
      <c r="EMA766" s="312"/>
      <c r="EMB766" s="312"/>
      <c r="EMC766" s="312"/>
      <c r="EMD766" s="312"/>
      <c r="EME766" s="312"/>
      <c r="EMF766" s="312"/>
      <c r="EMG766" s="312"/>
      <c r="EMH766" s="312"/>
      <c r="EMI766" s="312"/>
      <c r="EMJ766" s="312"/>
      <c r="EMK766" s="312"/>
      <c r="EML766" s="312"/>
      <c r="EMM766" s="312"/>
      <c r="EMN766" s="312"/>
      <c r="EMO766" s="312"/>
      <c r="EMP766" s="312"/>
      <c r="EMQ766" s="312"/>
      <c r="EMR766" s="312"/>
      <c r="EMS766" s="312"/>
      <c r="EMT766" s="312"/>
      <c r="EMU766" s="312"/>
      <c r="EMV766" s="312"/>
      <c r="EMW766" s="312"/>
      <c r="EMX766" s="312"/>
      <c r="EMY766" s="312"/>
      <c r="EMZ766" s="312"/>
      <c r="ENA766" s="312"/>
      <c r="ENB766" s="312"/>
      <c r="ENC766" s="312"/>
      <c r="END766" s="312"/>
      <c r="ENE766" s="312"/>
      <c r="ENF766" s="312"/>
      <c r="ENG766" s="312"/>
      <c r="ENH766" s="312"/>
      <c r="ENI766" s="312"/>
      <c r="ENJ766" s="312"/>
      <c r="ENK766" s="312"/>
      <c r="ENL766" s="312"/>
      <c r="ENM766" s="312"/>
      <c r="ENN766" s="312"/>
      <c r="ENO766" s="312"/>
      <c r="ENP766" s="312"/>
      <c r="ENQ766" s="312"/>
      <c r="ENR766" s="312"/>
      <c r="ENS766" s="312"/>
      <c r="ENT766" s="312"/>
      <c r="ENU766" s="312"/>
      <c r="ENV766" s="312"/>
      <c r="ENW766" s="312"/>
      <c r="ENX766" s="312"/>
      <c r="ENY766" s="312"/>
      <c r="ENZ766" s="312"/>
      <c r="EOA766" s="312"/>
      <c r="EOB766" s="312"/>
      <c r="EOC766" s="312"/>
      <c r="EOD766" s="312"/>
      <c r="EOE766" s="312"/>
      <c r="EOF766" s="312"/>
      <c r="EOG766" s="312"/>
      <c r="EOH766" s="312"/>
      <c r="EOI766" s="312"/>
      <c r="EOJ766" s="312"/>
      <c r="EOK766" s="312"/>
      <c r="EOL766" s="312"/>
      <c r="EOM766" s="312"/>
      <c r="EON766" s="312"/>
      <c r="EOO766" s="312"/>
      <c r="EOP766" s="312"/>
      <c r="EOQ766" s="312"/>
      <c r="EOR766" s="312"/>
      <c r="EOS766" s="312"/>
      <c r="EOT766" s="312"/>
      <c r="EOU766" s="312"/>
      <c r="EOV766" s="312"/>
      <c r="EOW766" s="312"/>
      <c r="EOX766" s="312"/>
      <c r="EOY766" s="312"/>
      <c r="EOZ766" s="312"/>
      <c r="EPA766" s="312"/>
      <c r="EPB766" s="312"/>
      <c r="EPC766" s="312"/>
      <c r="EPD766" s="312"/>
      <c r="EPE766" s="312"/>
      <c r="EPF766" s="312"/>
      <c r="EPG766" s="312"/>
      <c r="EPH766" s="312"/>
      <c r="EPI766" s="312"/>
      <c r="EPJ766" s="312"/>
      <c r="EPK766" s="312"/>
      <c r="EPL766" s="312"/>
      <c r="EPM766" s="312"/>
      <c r="EPN766" s="312"/>
      <c r="EPO766" s="312"/>
      <c r="EPP766" s="312"/>
      <c r="EPQ766" s="312"/>
      <c r="EPR766" s="312"/>
      <c r="EPS766" s="312"/>
      <c r="EPT766" s="312"/>
      <c r="EPU766" s="312"/>
      <c r="EPV766" s="312"/>
      <c r="EPW766" s="312"/>
      <c r="EPX766" s="312"/>
      <c r="EPY766" s="312"/>
      <c r="EPZ766" s="312"/>
      <c r="EQA766" s="312"/>
      <c r="EQB766" s="312"/>
      <c r="EQC766" s="312"/>
      <c r="EQD766" s="312"/>
      <c r="EQE766" s="312"/>
      <c r="EQF766" s="312"/>
      <c r="EQG766" s="312"/>
      <c r="EQH766" s="312"/>
      <c r="EQI766" s="312"/>
      <c r="EQJ766" s="312"/>
      <c r="EQK766" s="312"/>
      <c r="EQL766" s="312"/>
      <c r="EQM766" s="312"/>
      <c r="EQN766" s="312"/>
      <c r="EQO766" s="312"/>
      <c r="EQP766" s="312"/>
      <c r="EQQ766" s="312"/>
      <c r="EQR766" s="312"/>
      <c r="EQS766" s="312"/>
      <c r="EQT766" s="312"/>
      <c r="EQU766" s="312"/>
      <c r="EQV766" s="312"/>
      <c r="EQW766" s="312"/>
      <c r="EQX766" s="312"/>
      <c r="EQY766" s="312"/>
      <c r="EQZ766" s="312"/>
      <c r="ERA766" s="312"/>
      <c r="ERB766" s="312"/>
      <c r="ERC766" s="312"/>
      <c r="ERD766" s="312"/>
      <c r="ERE766" s="312"/>
      <c r="ERF766" s="312"/>
      <c r="ERG766" s="312"/>
      <c r="ERH766" s="312"/>
      <c r="ERI766" s="312"/>
      <c r="ERJ766" s="312"/>
      <c r="ERK766" s="312"/>
      <c r="ERL766" s="312"/>
      <c r="ERM766" s="312"/>
      <c r="ERN766" s="312"/>
      <c r="ERO766" s="312"/>
      <c r="ERP766" s="312"/>
      <c r="ERQ766" s="312"/>
      <c r="ERR766" s="312"/>
      <c r="ERS766" s="312"/>
      <c r="ERT766" s="312"/>
      <c r="ERU766" s="312"/>
      <c r="ERV766" s="312"/>
      <c r="ERW766" s="312"/>
      <c r="ERX766" s="312"/>
      <c r="ERY766" s="312"/>
      <c r="ERZ766" s="312"/>
      <c r="ESA766" s="312"/>
      <c r="ESB766" s="312"/>
      <c r="ESC766" s="312"/>
      <c r="ESD766" s="312"/>
      <c r="ESE766" s="312"/>
      <c r="ESF766" s="312"/>
      <c r="ESG766" s="312"/>
      <c r="ESH766" s="312"/>
      <c r="ESI766" s="312"/>
      <c r="ESJ766" s="312"/>
      <c r="ESK766" s="312"/>
      <c r="ESL766" s="312"/>
      <c r="ESM766" s="312"/>
      <c r="ESN766" s="312"/>
      <c r="ESO766" s="312"/>
      <c r="ESP766" s="312"/>
      <c r="ESQ766" s="312"/>
      <c r="ESR766" s="312"/>
      <c r="ESS766" s="312"/>
      <c r="EST766" s="312"/>
      <c r="ESU766" s="312"/>
      <c r="ESV766" s="312"/>
      <c r="ESW766" s="312"/>
      <c r="ESX766" s="312"/>
      <c r="ESY766" s="312"/>
      <c r="ESZ766" s="312"/>
      <c r="ETA766" s="312"/>
      <c r="ETB766" s="312"/>
      <c r="ETC766" s="312"/>
      <c r="ETD766" s="312"/>
      <c r="ETE766" s="312"/>
      <c r="ETF766" s="312"/>
      <c r="ETG766" s="312"/>
      <c r="ETH766" s="312"/>
      <c r="ETI766" s="312"/>
      <c r="ETJ766" s="312"/>
      <c r="ETK766" s="312"/>
      <c r="ETL766" s="312"/>
      <c r="ETM766" s="312"/>
      <c r="ETN766" s="312"/>
      <c r="ETO766" s="312"/>
      <c r="ETP766" s="312"/>
      <c r="ETQ766" s="312"/>
      <c r="ETR766" s="312"/>
      <c r="ETS766" s="312"/>
      <c r="ETT766" s="312"/>
      <c r="ETU766" s="312"/>
      <c r="ETV766" s="312"/>
      <c r="ETW766" s="312"/>
      <c r="ETX766" s="312"/>
      <c r="ETY766" s="312"/>
      <c r="ETZ766" s="312"/>
      <c r="EUA766" s="312"/>
      <c r="EUB766" s="312"/>
      <c r="EUC766" s="312"/>
      <c r="EUD766" s="312"/>
      <c r="EUE766" s="312"/>
      <c r="EUF766" s="312"/>
      <c r="EUG766" s="312"/>
      <c r="EUH766" s="312"/>
      <c r="EUI766" s="312"/>
      <c r="EUJ766" s="312"/>
      <c r="EUK766" s="312"/>
      <c r="EUL766" s="312"/>
      <c r="EUM766" s="312"/>
      <c r="EUN766" s="312"/>
      <c r="EUO766" s="312"/>
      <c r="EUP766" s="312"/>
      <c r="EUQ766" s="312"/>
      <c r="EUR766" s="312"/>
      <c r="EUS766" s="312"/>
      <c r="EUT766" s="312"/>
      <c r="EUU766" s="312"/>
      <c r="EUV766" s="312"/>
      <c r="EUW766" s="312"/>
      <c r="EUX766" s="312"/>
      <c r="EUY766" s="312"/>
      <c r="EUZ766" s="312"/>
      <c r="EVA766" s="312"/>
      <c r="EVB766" s="312"/>
      <c r="EVC766" s="312"/>
      <c r="EVD766" s="312"/>
      <c r="EVE766" s="312"/>
      <c r="EVF766" s="312"/>
      <c r="EVG766" s="312"/>
      <c r="EVH766" s="312"/>
      <c r="EVI766" s="312"/>
      <c r="EVJ766" s="312"/>
      <c r="EVK766" s="312"/>
      <c r="EVL766" s="312"/>
      <c r="EVM766" s="312"/>
      <c r="EVN766" s="312"/>
      <c r="EVO766" s="312"/>
      <c r="EVP766" s="312"/>
      <c r="EVQ766" s="312"/>
      <c r="EVR766" s="312"/>
      <c r="EVS766" s="312"/>
      <c r="EVT766" s="312"/>
      <c r="EVU766" s="312"/>
      <c r="EVV766" s="312"/>
      <c r="EVW766" s="312"/>
      <c r="EVX766" s="312"/>
      <c r="EVY766" s="312"/>
      <c r="EVZ766" s="312"/>
      <c r="EWA766" s="312"/>
      <c r="EWB766" s="312"/>
      <c r="EWC766" s="312"/>
      <c r="EWD766" s="312"/>
      <c r="EWE766" s="312"/>
      <c r="EWF766" s="312"/>
      <c r="EWG766" s="312"/>
      <c r="EWH766" s="312"/>
      <c r="EWI766" s="312"/>
      <c r="EWJ766" s="312"/>
      <c r="EWK766" s="312"/>
      <c r="EWL766" s="312"/>
      <c r="EWM766" s="312"/>
      <c r="EWN766" s="312"/>
      <c r="EWO766" s="312"/>
      <c r="EWP766" s="312"/>
      <c r="EWQ766" s="312"/>
      <c r="EWR766" s="312"/>
      <c r="EWS766" s="312"/>
      <c r="EWT766" s="312"/>
      <c r="EWU766" s="312"/>
      <c r="EWV766" s="312"/>
      <c r="EWW766" s="312"/>
      <c r="EWX766" s="312"/>
      <c r="EWY766" s="312"/>
      <c r="EWZ766" s="312"/>
      <c r="EXA766" s="312"/>
      <c r="EXB766" s="312"/>
      <c r="EXC766" s="312"/>
      <c r="EXD766" s="312"/>
      <c r="EXE766" s="312"/>
      <c r="EXF766" s="312"/>
      <c r="EXG766" s="312"/>
      <c r="EXH766" s="312"/>
      <c r="EXI766" s="312"/>
      <c r="EXJ766" s="312"/>
      <c r="EXK766" s="312"/>
      <c r="EXL766" s="312"/>
      <c r="EXM766" s="312"/>
      <c r="EXN766" s="312"/>
      <c r="EXO766" s="312"/>
      <c r="EXP766" s="312"/>
      <c r="EXQ766" s="312"/>
      <c r="EXR766" s="312"/>
      <c r="EXS766" s="312"/>
      <c r="EXT766" s="312"/>
      <c r="EXU766" s="312"/>
      <c r="EXV766" s="312"/>
      <c r="EXW766" s="312"/>
      <c r="EXX766" s="312"/>
      <c r="EXY766" s="312"/>
      <c r="EXZ766" s="312"/>
      <c r="EYA766" s="312"/>
      <c r="EYB766" s="312"/>
      <c r="EYC766" s="312"/>
      <c r="EYD766" s="312"/>
      <c r="EYE766" s="312"/>
      <c r="EYF766" s="312"/>
      <c r="EYG766" s="312"/>
      <c r="EYH766" s="312"/>
      <c r="EYI766" s="312"/>
      <c r="EYJ766" s="312"/>
      <c r="EYK766" s="312"/>
      <c r="EYL766" s="312"/>
      <c r="EYM766" s="312"/>
      <c r="EYN766" s="312"/>
      <c r="EYO766" s="312"/>
      <c r="EYP766" s="312"/>
      <c r="EYQ766" s="312"/>
      <c r="EYR766" s="312"/>
      <c r="EYS766" s="312"/>
      <c r="EYT766" s="312"/>
      <c r="EYU766" s="312"/>
      <c r="EYV766" s="312"/>
      <c r="EYW766" s="312"/>
      <c r="EYX766" s="312"/>
      <c r="EYY766" s="312"/>
      <c r="EYZ766" s="312"/>
      <c r="EZA766" s="312"/>
      <c r="EZB766" s="312"/>
      <c r="EZC766" s="312"/>
      <c r="EZD766" s="312"/>
      <c r="EZE766" s="312"/>
      <c r="EZF766" s="312"/>
      <c r="EZG766" s="312"/>
      <c r="EZH766" s="312"/>
      <c r="EZI766" s="312"/>
      <c r="EZJ766" s="312"/>
      <c r="EZK766" s="312"/>
      <c r="EZL766" s="312"/>
      <c r="EZM766" s="312"/>
      <c r="EZN766" s="312"/>
      <c r="EZO766" s="312"/>
      <c r="EZP766" s="312"/>
      <c r="EZQ766" s="312"/>
      <c r="EZR766" s="312"/>
      <c r="EZS766" s="312"/>
      <c r="EZT766" s="312"/>
      <c r="EZU766" s="312"/>
      <c r="EZV766" s="312"/>
      <c r="EZW766" s="312"/>
      <c r="EZX766" s="312"/>
      <c r="EZY766" s="312"/>
      <c r="EZZ766" s="312"/>
      <c r="FAA766" s="312"/>
      <c r="FAB766" s="312"/>
      <c r="FAC766" s="312"/>
      <c r="FAD766" s="312"/>
      <c r="FAE766" s="312"/>
      <c r="FAF766" s="312"/>
      <c r="FAG766" s="312"/>
      <c r="FAH766" s="312"/>
      <c r="FAI766" s="312"/>
      <c r="FAJ766" s="312"/>
      <c r="FAK766" s="312"/>
      <c r="FAL766" s="312"/>
      <c r="FAM766" s="312"/>
      <c r="FAN766" s="312"/>
      <c r="FAO766" s="312"/>
      <c r="FAP766" s="312"/>
      <c r="FAQ766" s="312"/>
      <c r="FAR766" s="312"/>
      <c r="FAS766" s="312"/>
      <c r="FAT766" s="312"/>
      <c r="FAU766" s="312"/>
      <c r="FAV766" s="312"/>
      <c r="FAW766" s="312"/>
      <c r="FAX766" s="312"/>
      <c r="FAY766" s="312"/>
      <c r="FAZ766" s="312"/>
      <c r="FBA766" s="312"/>
      <c r="FBB766" s="312"/>
      <c r="FBC766" s="312"/>
      <c r="FBD766" s="312"/>
      <c r="FBE766" s="312"/>
      <c r="FBF766" s="312"/>
      <c r="FBG766" s="312"/>
      <c r="FBH766" s="312"/>
      <c r="FBI766" s="312"/>
      <c r="FBJ766" s="312"/>
      <c r="FBK766" s="312"/>
      <c r="FBL766" s="312"/>
      <c r="FBM766" s="312"/>
      <c r="FBN766" s="312"/>
      <c r="FBO766" s="312"/>
      <c r="FBP766" s="312"/>
      <c r="FBQ766" s="312"/>
      <c r="FBR766" s="312"/>
      <c r="FBS766" s="312"/>
      <c r="FBT766" s="312"/>
      <c r="FBU766" s="312"/>
      <c r="FBV766" s="312"/>
      <c r="FBW766" s="312"/>
      <c r="FBX766" s="312"/>
      <c r="FBY766" s="312"/>
      <c r="FBZ766" s="312"/>
      <c r="FCA766" s="312"/>
      <c r="FCB766" s="312"/>
      <c r="FCC766" s="312"/>
      <c r="FCD766" s="312"/>
      <c r="FCE766" s="312"/>
      <c r="FCF766" s="312"/>
      <c r="FCG766" s="312"/>
      <c r="FCH766" s="312"/>
      <c r="FCI766" s="312"/>
      <c r="FCJ766" s="312"/>
      <c r="FCK766" s="312"/>
      <c r="FCL766" s="312"/>
      <c r="FCM766" s="312"/>
      <c r="FCN766" s="312"/>
      <c r="FCO766" s="312"/>
      <c r="FCP766" s="312"/>
      <c r="FCQ766" s="312"/>
      <c r="FCR766" s="312"/>
      <c r="FCS766" s="312"/>
      <c r="FCT766" s="312"/>
      <c r="FCU766" s="312"/>
      <c r="FCV766" s="312"/>
      <c r="FCW766" s="312"/>
      <c r="FCX766" s="312"/>
      <c r="FCY766" s="312"/>
      <c r="FCZ766" s="312"/>
      <c r="FDA766" s="312"/>
      <c r="FDB766" s="312"/>
      <c r="FDC766" s="312"/>
      <c r="FDD766" s="312"/>
      <c r="FDE766" s="312"/>
      <c r="FDF766" s="312"/>
      <c r="FDG766" s="312"/>
      <c r="FDH766" s="312"/>
      <c r="FDI766" s="312"/>
      <c r="FDJ766" s="312"/>
      <c r="FDK766" s="312"/>
      <c r="FDL766" s="312"/>
      <c r="FDM766" s="312"/>
      <c r="FDN766" s="312"/>
      <c r="FDO766" s="312"/>
      <c r="FDP766" s="312"/>
      <c r="FDQ766" s="312"/>
      <c r="FDR766" s="312"/>
      <c r="FDS766" s="312"/>
      <c r="FDT766" s="312"/>
      <c r="FDU766" s="312"/>
      <c r="FDV766" s="312"/>
      <c r="FDW766" s="312"/>
      <c r="FDX766" s="312"/>
      <c r="FDY766" s="312"/>
      <c r="FDZ766" s="312"/>
      <c r="FEA766" s="312"/>
      <c r="FEB766" s="312"/>
      <c r="FEC766" s="312"/>
      <c r="FED766" s="312"/>
      <c r="FEE766" s="312"/>
      <c r="FEF766" s="312"/>
      <c r="FEG766" s="312"/>
      <c r="FEH766" s="312"/>
      <c r="FEI766" s="312"/>
      <c r="FEJ766" s="312"/>
      <c r="FEK766" s="312"/>
      <c r="FEL766" s="312"/>
      <c r="FEM766" s="312"/>
      <c r="FEN766" s="312"/>
      <c r="FEO766" s="312"/>
      <c r="FEP766" s="312"/>
      <c r="FEQ766" s="312"/>
      <c r="FER766" s="312"/>
      <c r="FES766" s="312"/>
      <c r="FET766" s="312"/>
      <c r="FEU766" s="312"/>
      <c r="FEV766" s="312"/>
      <c r="FEW766" s="312"/>
      <c r="FEX766" s="312"/>
      <c r="FEY766" s="312"/>
      <c r="FEZ766" s="312"/>
      <c r="FFA766" s="312"/>
      <c r="FFB766" s="312"/>
      <c r="FFC766" s="312"/>
      <c r="FFD766" s="312"/>
      <c r="FFE766" s="312"/>
      <c r="FFF766" s="312"/>
      <c r="FFG766" s="312"/>
      <c r="FFH766" s="312"/>
      <c r="FFI766" s="312"/>
      <c r="FFJ766" s="312"/>
      <c r="FFK766" s="312"/>
      <c r="FFL766" s="312"/>
      <c r="FFM766" s="312"/>
      <c r="FFN766" s="312"/>
      <c r="FFO766" s="312"/>
      <c r="FFP766" s="312"/>
      <c r="FFQ766" s="312"/>
      <c r="FFR766" s="312"/>
      <c r="FFS766" s="312"/>
      <c r="FFT766" s="312"/>
      <c r="FFU766" s="312"/>
      <c r="FFV766" s="312"/>
      <c r="FFW766" s="312"/>
      <c r="FFX766" s="312"/>
      <c r="FFY766" s="312"/>
      <c r="FFZ766" s="312"/>
      <c r="FGA766" s="312"/>
      <c r="FGB766" s="312"/>
      <c r="FGC766" s="312"/>
      <c r="FGD766" s="312"/>
      <c r="FGE766" s="312"/>
      <c r="FGF766" s="312"/>
      <c r="FGG766" s="312"/>
      <c r="FGH766" s="312"/>
      <c r="FGI766" s="312"/>
      <c r="FGJ766" s="312"/>
      <c r="FGK766" s="312"/>
      <c r="FGL766" s="312"/>
      <c r="FGM766" s="312"/>
      <c r="FGN766" s="312"/>
      <c r="FGO766" s="312"/>
      <c r="FGP766" s="312"/>
      <c r="FGQ766" s="312"/>
      <c r="FGR766" s="312"/>
      <c r="FGS766" s="312"/>
      <c r="FGT766" s="312"/>
      <c r="FGU766" s="312"/>
      <c r="FGV766" s="312"/>
      <c r="FGW766" s="312"/>
      <c r="FGX766" s="312"/>
      <c r="FGY766" s="312"/>
      <c r="FGZ766" s="312"/>
      <c r="FHA766" s="312"/>
      <c r="FHB766" s="312"/>
      <c r="FHC766" s="312"/>
      <c r="FHD766" s="312"/>
      <c r="FHE766" s="312"/>
      <c r="FHF766" s="312"/>
      <c r="FHG766" s="312"/>
      <c r="FHH766" s="312"/>
      <c r="FHI766" s="312"/>
      <c r="FHJ766" s="312"/>
      <c r="FHK766" s="312"/>
      <c r="FHL766" s="312"/>
      <c r="FHM766" s="312"/>
      <c r="FHN766" s="312"/>
      <c r="FHO766" s="312"/>
      <c r="FHP766" s="312"/>
      <c r="FHQ766" s="312"/>
      <c r="FHR766" s="312"/>
      <c r="FHS766" s="312"/>
      <c r="FHT766" s="312"/>
      <c r="FHU766" s="312"/>
      <c r="FHV766" s="312"/>
      <c r="FHW766" s="312"/>
      <c r="FHX766" s="312"/>
      <c r="FHY766" s="312"/>
      <c r="FHZ766" s="312"/>
      <c r="FIA766" s="312"/>
      <c r="FIB766" s="312"/>
      <c r="FIC766" s="312"/>
      <c r="FID766" s="312"/>
      <c r="FIE766" s="312"/>
      <c r="FIF766" s="312"/>
      <c r="FIG766" s="312"/>
      <c r="FIH766" s="312"/>
      <c r="FII766" s="312"/>
      <c r="FIJ766" s="312"/>
      <c r="FIK766" s="312"/>
      <c r="FIL766" s="312"/>
      <c r="FIM766" s="312"/>
      <c r="FIN766" s="312"/>
      <c r="FIO766" s="312"/>
      <c r="FIP766" s="312"/>
      <c r="FIQ766" s="312"/>
      <c r="FIR766" s="312"/>
      <c r="FIS766" s="312"/>
      <c r="FIT766" s="312"/>
      <c r="FIU766" s="312"/>
      <c r="FIV766" s="312"/>
      <c r="FIW766" s="312"/>
      <c r="FIX766" s="312"/>
      <c r="FIY766" s="312"/>
      <c r="FIZ766" s="312"/>
      <c r="FJA766" s="312"/>
      <c r="FJB766" s="312"/>
      <c r="FJC766" s="312"/>
      <c r="FJD766" s="312"/>
      <c r="FJE766" s="312"/>
      <c r="FJF766" s="312"/>
      <c r="FJG766" s="312"/>
      <c r="FJH766" s="312"/>
      <c r="FJI766" s="312"/>
      <c r="FJJ766" s="312"/>
      <c r="FJK766" s="312"/>
      <c r="FJL766" s="312"/>
      <c r="FJM766" s="312"/>
      <c r="FJN766" s="312"/>
      <c r="FJO766" s="312"/>
      <c r="FJP766" s="312"/>
      <c r="FJQ766" s="312"/>
      <c r="FJR766" s="312"/>
      <c r="FJS766" s="312"/>
      <c r="FJT766" s="312"/>
      <c r="FJU766" s="312"/>
      <c r="FJV766" s="312"/>
      <c r="FJW766" s="312"/>
      <c r="FJX766" s="312"/>
      <c r="FJY766" s="312"/>
      <c r="FJZ766" s="312"/>
      <c r="FKA766" s="312"/>
      <c r="FKB766" s="312"/>
      <c r="FKC766" s="312"/>
      <c r="FKD766" s="312"/>
      <c r="FKE766" s="312"/>
      <c r="FKF766" s="312"/>
      <c r="FKG766" s="312"/>
      <c r="FKH766" s="312"/>
      <c r="FKI766" s="312"/>
      <c r="FKJ766" s="312"/>
      <c r="FKK766" s="312"/>
      <c r="FKL766" s="312"/>
      <c r="FKM766" s="312"/>
      <c r="FKN766" s="312"/>
      <c r="FKO766" s="312"/>
      <c r="FKP766" s="312"/>
      <c r="FKQ766" s="312"/>
      <c r="FKR766" s="312"/>
      <c r="FKS766" s="312"/>
      <c r="FKT766" s="312"/>
      <c r="FKU766" s="312"/>
      <c r="FKV766" s="312"/>
      <c r="FKW766" s="312"/>
      <c r="FKX766" s="312"/>
      <c r="FKY766" s="312"/>
      <c r="FKZ766" s="312"/>
      <c r="FLA766" s="312"/>
      <c r="FLB766" s="312"/>
      <c r="FLC766" s="312"/>
      <c r="FLD766" s="312"/>
      <c r="FLE766" s="312"/>
      <c r="FLF766" s="312"/>
      <c r="FLG766" s="312"/>
      <c r="FLH766" s="312"/>
      <c r="FLI766" s="312"/>
      <c r="FLJ766" s="312"/>
      <c r="FLK766" s="312"/>
      <c r="FLL766" s="312"/>
      <c r="FLM766" s="312"/>
      <c r="FLN766" s="312"/>
      <c r="FLO766" s="312"/>
      <c r="FLP766" s="312"/>
      <c r="FLQ766" s="312"/>
      <c r="FLR766" s="312"/>
      <c r="FLS766" s="312"/>
      <c r="FLT766" s="312"/>
      <c r="FLU766" s="312"/>
      <c r="FLV766" s="312"/>
      <c r="FLW766" s="312"/>
      <c r="FLX766" s="312"/>
      <c r="FLY766" s="312"/>
      <c r="FLZ766" s="312"/>
      <c r="FMA766" s="312"/>
      <c r="FMB766" s="312"/>
      <c r="FMC766" s="312"/>
      <c r="FMD766" s="312"/>
      <c r="FME766" s="312"/>
      <c r="FMF766" s="312"/>
      <c r="FMG766" s="312"/>
      <c r="FMH766" s="312"/>
      <c r="FMI766" s="312"/>
      <c r="FMJ766" s="312"/>
      <c r="FMK766" s="312"/>
      <c r="FML766" s="312"/>
      <c r="FMM766" s="312"/>
      <c r="FMN766" s="312"/>
      <c r="FMO766" s="312"/>
      <c r="FMP766" s="312"/>
      <c r="FMQ766" s="312"/>
      <c r="FMR766" s="312"/>
      <c r="FMS766" s="312"/>
      <c r="FMT766" s="312"/>
      <c r="FMU766" s="312"/>
      <c r="FMV766" s="312"/>
      <c r="FMW766" s="312"/>
      <c r="FMX766" s="312"/>
      <c r="FMY766" s="312"/>
      <c r="FMZ766" s="312"/>
      <c r="FNA766" s="312"/>
      <c r="FNB766" s="312"/>
      <c r="FNC766" s="312"/>
      <c r="FND766" s="312"/>
      <c r="FNE766" s="312"/>
      <c r="FNF766" s="312"/>
      <c r="FNG766" s="312"/>
      <c r="FNH766" s="312"/>
      <c r="FNI766" s="312"/>
      <c r="FNJ766" s="312"/>
      <c r="FNK766" s="312"/>
      <c r="FNL766" s="312"/>
      <c r="FNM766" s="312"/>
      <c r="FNN766" s="312"/>
      <c r="FNO766" s="312"/>
      <c r="FNP766" s="312"/>
      <c r="FNQ766" s="312"/>
      <c r="FNR766" s="312"/>
      <c r="FNS766" s="312"/>
      <c r="FNT766" s="312"/>
      <c r="FNU766" s="312"/>
      <c r="FNV766" s="312"/>
      <c r="FNW766" s="312"/>
      <c r="FNX766" s="312"/>
      <c r="FNY766" s="312"/>
      <c r="FNZ766" s="312"/>
      <c r="FOA766" s="312"/>
      <c r="FOB766" s="312"/>
      <c r="FOC766" s="312"/>
      <c r="FOD766" s="312"/>
      <c r="FOE766" s="312"/>
      <c r="FOF766" s="312"/>
      <c r="FOG766" s="312"/>
      <c r="FOH766" s="312"/>
      <c r="FOI766" s="312"/>
      <c r="FOJ766" s="312"/>
      <c r="FOK766" s="312"/>
      <c r="FOL766" s="312"/>
      <c r="FOM766" s="312"/>
      <c r="FON766" s="312"/>
      <c r="FOO766" s="312"/>
      <c r="FOP766" s="312"/>
      <c r="FOQ766" s="312"/>
      <c r="FOR766" s="312"/>
      <c r="FOS766" s="312"/>
      <c r="FOT766" s="312"/>
      <c r="FOU766" s="312"/>
      <c r="FOV766" s="312"/>
      <c r="FOW766" s="312"/>
      <c r="FOX766" s="312"/>
      <c r="FOY766" s="312"/>
      <c r="FOZ766" s="312"/>
      <c r="FPA766" s="312"/>
      <c r="FPB766" s="312"/>
      <c r="FPC766" s="312"/>
      <c r="FPD766" s="312"/>
      <c r="FPE766" s="312"/>
      <c r="FPF766" s="312"/>
      <c r="FPG766" s="312"/>
      <c r="FPH766" s="312"/>
      <c r="FPI766" s="312"/>
      <c r="FPJ766" s="312"/>
      <c r="FPK766" s="312"/>
      <c r="FPL766" s="312"/>
      <c r="FPM766" s="312"/>
      <c r="FPN766" s="312"/>
      <c r="FPO766" s="312"/>
      <c r="FPP766" s="312"/>
      <c r="FPQ766" s="312"/>
      <c r="FPR766" s="312"/>
      <c r="FPS766" s="312"/>
      <c r="FPT766" s="312"/>
      <c r="FPU766" s="312"/>
      <c r="FPV766" s="312"/>
      <c r="FPW766" s="312"/>
      <c r="FPX766" s="312"/>
      <c r="FPY766" s="312"/>
      <c r="FPZ766" s="312"/>
      <c r="FQA766" s="312"/>
      <c r="FQB766" s="312"/>
      <c r="FQC766" s="312"/>
      <c r="FQD766" s="312"/>
      <c r="FQE766" s="312"/>
      <c r="FQF766" s="312"/>
      <c r="FQG766" s="312"/>
      <c r="FQH766" s="312"/>
      <c r="FQI766" s="312"/>
      <c r="FQJ766" s="312"/>
      <c r="FQK766" s="312"/>
      <c r="FQL766" s="312"/>
      <c r="FQM766" s="312"/>
      <c r="FQN766" s="312"/>
      <c r="FQO766" s="312"/>
      <c r="FQP766" s="312"/>
      <c r="FQQ766" s="312"/>
      <c r="FQR766" s="312"/>
      <c r="FQS766" s="312"/>
      <c r="FQT766" s="312"/>
      <c r="FQU766" s="312"/>
      <c r="FQV766" s="312"/>
      <c r="FQW766" s="312"/>
      <c r="FQX766" s="312"/>
      <c r="FQY766" s="312"/>
      <c r="FQZ766" s="312"/>
      <c r="FRA766" s="312"/>
      <c r="FRB766" s="312"/>
      <c r="FRC766" s="312"/>
      <c r="FRD766" s="312"/>
      <c r="FRE766" s="312"/>
      <c r="FRF766" s="312"/>
      <c r="FRG766" s="312"/>
      <c r="FRH766" s="312"/>
      <c r="FRI766" s="312"/>
      <c r="FRJ766" s="312"/>
      <c r="FRK766" s="312"/>
      <c r="FRL766" s="312"/>
      <c r="FRM766" s="312"/>
      <c r="FRN766" s="312"/>
      <c r="FRO766" s="312"/>
      <c r="FRP766" s="312"/>
      <c r="FRQ766" s="312"/>
      <c r="FRR766" s="312"/>
      <c r="FRS766" s="312"/>
      <c r="FRT766" s="312"/>
      <c r="FRU766" s="312"/>
      <c r="FRV766" s="312"/>
      <c r="FRW766" s="312"/>
      <c r="FRX766" s="312"/>
      <c r="FRY766" s="312"/>
      <c r="FRZ766" s="312"/>
      <c r="FSA766" s="312"/>
      <c r="FSB766" s="312"/>
      <c r="FSC766" s="312"/>
      <c r="FSD766" s="312"/>
      <c r="FSE766" s="312"/>
      <c r="FSF766" s="312"/>
      <c r="FSG766" s="312"/>
      <c r="FSH766" s="312"/>
      <c r="FSI766" s="312"/>
      <c r="FSJ766" s="312"/>
      <c r="FSK766" s="312"/>
      <c r="FSL766" s="312"/>
      <c r="FSM766" s="312"/>
      <c r="FSN766" s="312"/>
      <c r="FSO766" s="312"/>
      <c r="FSP766" s="312"/>
      <c r="FSQ766" s="312"/>
      <c r="FSR766" s="312"/>
      <c r="FSS766" s="312"/>
      <c r="FST766" s="312"/>
      <c r="FSU766" s="312"/>
      <c r="FSV766" s="312"/>
      <c r="FSW766" s="312"/>
      <c r="FSX766" s="312"/>
      <c r="FSY766" s="312"/>
      <c r="FSZ766" s="312"/>
      <c r="FTA766" s="312"/>
      <c r="FTB766" s="312"/>
      <c r="FTC766" s="312"/>
      <c r="FTD766" s="312"/>
      <c r="FTE766" s="312"/>
      <c r="FTF766" s="312"/>
      <c r="FTG766" s="312"/>
      <c r="FTH766" s="312"/>
      <c r="FTI766" s="312"/>
      <c r="FTJ766" s="312"/>
      <c r="FTK766" s="312"/>
      <c r="FTL766" s="312"/>
      <c r="FTM766" s="312"/>
      <c r="FTN766" s="312"/>
      <c r="FTO766" s="312"/>
      <c r="FTP766" s="312"/>
      <c r="FTQ766" s="312"/>
      <c r="FTR766" s="312"/>
      <c r="FTS766" s="312"/>
      <c r="FTT766" s="312"/>
      <c r="FTU766" s="312"/>
      <c r="FTV766" s="312"/>
      <c r="FTW766" s="312"/>
      <c r="FTX766" s="312"/>
      <c r="FTY766" s="312"/>
      <c r="FTZ766" s="312"/>
      <c r="FUA766" s="312"/>
      <c r="FUB766" s="312"/>
      <c r="FUC766" s="312"/>
      <c r="FUD766" s="312"/>
      <c r="FUE766" s="312"/>
      <c r="FUF766" s="312"/>
      <c r="FUG766" s="312"/>
      <c r="FUH766" s="312"/>
      <c r="FUI766" s="312"/>
      <c r="FUJ766" s="312"/>
      <c r="FUK766" s="312"/>
      <c r="FUL766" s="312"/>
      <c r="FUM766" s="312"/>
      <c r="FUN766" s="312"/>
      <c r="FUO766" s="312"/>
      <c r="FUP766" s="312"/>
      <c r="FUQ766" s="312"/>
      <c r="FUR766" s="312"/>
      <c r="FUS766" s="312"/>
      <c r="FUT766" s="312"/>
      <c r="FUU766" s="312"/>
      <c r="FUV766" s="312"/>
      <c r="FUW766" s="312"/>
      <c r="FUX766" s="312"/>
      <c r="FUY766" s="312"/>
      <c r="FUZ766" s="312"/>
      <c r="FVA766" s="312"/>
      <c r="FVB766" s="312"/>
      <c r="FVC766" s="312"/>
      <c r="FVD766" s="312"/>
      <c r="FVE766" s="312"/>
      <c r="FVF766" s="312"/>
      <c r="FVG766" s="312"/>
      <c r="FVH766" s="312"/>
      <c r="FVI766" s="312"/>
      <c r="FVJ766" s="312"/>
      <c r="FVK766" s="312"/>
      <c r="FVL766" s="312"/>
      <c r="FVM766" s="312"/>
      <c r="FVN766" s="312"/>
      <c r="FVO766" s="312"/>
      <c r="FVP766" s="312"/>
      <c r="FVQ766" s="312"/>
      <c r="FVR766" s="312"/>
      <c r="FVS766" s="312"/>
      <c r="FVT766" s="312"/>
      <c r="FVU766" s="312"/>
      <c r="FVV766" s="312"/>
      <c r="FVW766" s="312"/>
      <c r="FVX766" s="312"/>
      <c r="FVY766" s="312"/>
      <c r="FVZ766" s="312"/>
      <c r="FWA766" s="312"/>
      <c r="FWB766" s="312"/>
      <c r="FWC766" s="312"/>
      <c r="FWD766" s="312"/>
      <c r="FWE766" s="312"/>
      <c r="FWF766" s="312"/>
      <c r="FWG766" s="312"/>
      <c r="FWH766" s="312"/>
      <c r="FWI766" s="312"/>
      <c r="FWJ766" s="312"/>
      <c r="FWK766" s="312"/>
      <c r="FWL766" s="312"/>
      <c r="FWM766" s="312"/>
      <c r="FWN766" s="312"/>
      <c r="FWO766" s="312"/>
      <c r="FWP766" s="312"/>
      <c r="FWQ766" s="312"/>
      <c r="FWR766" s="312"/>
      <c r="FWS766" s="312"/>
      <c r="FWT766" s="312"/>
      <c r="FWU766" s="312"/>
      <c r="FWV766" s="312"/>
      <c r="FWW766" s="312"/>
      <c r="FWX766" s="312"/>
      <c r="FWY766" s="312"/>
      <c r="FWZ766" s="312"/>
      <c r="FXA766" s="312"/>
      <c r="FXB766" s="312"/>
      <c r="FXC766" s="312"/>
      <c r="FXD766" s="312"/>
      <c r="FXE766" s="312"/>
      <c r="FXF766" s="312"/>
      <c r="FXG766" s="312"/>
      <c r="FXH766" s="312"/>
      <c r="FXI766" s="312"/>
      <c r="FXJ766" s="312"/>
      <c r="FXK766" s="312"/>
      <c r="FXL766" s="312"/>
      <c r="FXM766" s="312"/>
      <c r="FXN766" s="312"/>
      <c r="FXO766" s="312"/>
      <c r="FXP766" s="312"/>
      <c r="FXQ766" s="312"/>
      <c r="FXR766" s="312"/>
      <c r="FXS766" s="312"/>
      <c r="FXT766" s="312"/>
      <c r="FXU766" s="312"/>
      <c r="FXV766" s="312"/>
      <c r="FXW766" s="312"/>
      <c r="FXX766" s="312"/>
      <c r="FXY766" s="312"/>
      <c r="FXZ766" s="312"/>
      <c r="FYA766" s="312"/>
      <c r="FYB766" s="312"/>
      <c r="FYC766" s="312"/>
      <c r="FYD766" s="312"/>
      <c r="FYE766" s="312"/>
      <c r="FYF766" s="312"/>
      <c r="FYG766" s="312"/>
      <c r="FYH766" s="312"/>
      <c r="FYI766" s="312"/>
      <c r="FYJ766" s="312"/>
      <c r="FYK766" s="312"/>
      <c r="FYL766" s="312"/>
      <c r="FYM766" s="312"/>
      <c r="FYN766" s="312"/>
      <c r="FYO766" s="312"/>
      <c r="FYP766" s="312"/>
      <c r="FYQ766" s="312"/>
      <c r="FYR766" s="312"/>
      <c r="FYS766" s="312"/>
      <c r="FYT766" s="312"/>
      <c r="FYU766" s="312"/>
      <c r="FYV766" s="312"/>
      <c r="FYW766" s="312"/>
      <c r="FYX766" s="312"/>
      <c r="FYY766" s="312"/>
      <c r="FYZ766" s="312"/>
      <c r="FZA766" s="312"/>
      <c r="FZB766" s="312"/>
      <c r="FZC766" s="312"/>
      <c r="FZD766" s="312"/>
      <c r="FZE766" s="312"/>
      <c r="FZF766" s="312"/>
      <c r="FZG766" s="312"/>
      <c r="FZH766" s="312"/>
      <c r="FZI766" s="312"/>
      <c r="FZJ766" s="312"/>
      <c r="FZK766" s="312"/>
      <c r="FZL766" s="312"/>
      <c r="FZM766" s="312"/>
      <c r="FZN766" s="312"/>
      <c r="FZO766" s="312"/>
      <c r="FZP766" s="312"/>
      <c r="FZQ766" s="312"/>
      <c r="FZR766" s="312"/>
      <c r="FZS766" s="312"/>
      <c r="FZT766" s="312"/>
      <c r="FZU766" s="312"/>
      <c r="FZV766" s="312"/>
      <c r="FZW766" s="312"/>
      <c r="FZX766" s="312"/>
      <c r="FZY766" s="312"/>
      <c r="FZZ766" s="312"/>
      <c r="GAA766" s="312"/>
      <c r="GAB766" s="312"/>
      <c r="GAC766" s="312"/>
      <c r="GAD766" s="312"/>
      <c r="GAE766" s="312"/>
      <c r="GAF766" s="312"/>
      <c r="GAG766" s="312"/>
      <c r="GAH766" s="312"/>
      <c r="GAI766" s="312"/>
      <c r="GAJ766" s="312"/>
      <c r="GAK766" s="312"/>
      <c r="GAL766" s="312"/>
      <c r="GAM766" s="312"/>
      <c r="GAN766" s="312"/>
      <c r="GAO766" s="312"/>
      <c r="GAP766" s="312"/>
      <c r="GAQ766" s="312"/>
      <c r="GAR766" s="312"/>
      <c r="GAS766" s="312"/>
      <c r="GAT766" s="312"/>
      <c r="GAU766" s="312"/>
      <c r="GAV766" s="312"/>
      <c r="GAW766" s="312"/>
      <c r="GAX766" s="312"/>
      <c r="GAY766" s="312"/>
      <c r="GAZ766" s="312"/>
      <c r="GBA766" s="312"/>
      <c r="GBB766" s="312"/>
      <c r="GBC766" s="312"/>
      <c r="GBD766" s="312"/>
      <c r="GBE766" s="312"/>
      <c r="GBF766" s="312"/>
      <c r="GBG766" s="312"/>
      <c r="GBH766" s="312"/>
      <c r="GBI766" s="312"/>
      <c r="GBJ766" s="312"/>
      <c r="GBK766" s="312"/>
      <c r="GBL766" s="312"/>
      <c r="GBM766" s="312"/>
      <c r="GBN766" s="312"/>
      <c r="GBO766" s="312"/>
      <c r="GBP766" s="312"/>
      <c r="GBQ766" s="312"/>
      <c r="GBR766" s="312"/>
      <c r="GBS766" s="312"/>
      <c r="GBT766" s="312"/>
      <c r="GBU766" s="312"/>
      <c r="GBV766" s="312"/>
      <c r="GBW766" s="312"/>
      <c r="GBX766" s="312"/>
      <c r="GBY766" s="312"/>
      <c r="GBZ766" s="312"/>
      <c r="GCA766" s="312"/>
      <c r="GCB766" s="312"/>
      <c r="GCC766" s="312"/>
      <c r="GCD766" s="312"/>
      <c r="GCE766" s="312"/>
      <c r="GCF766" s="312"/>
      <c r="GCG766" s="312"/>
      <c r="GCH766" s="312"/>
      <c r="GCI766" s="312"/>
      <c r="GCJ766" s="312"/>
      <c r="GCK766" s="312"/>
      <c r="GCL766" s="312"/>
      <c r="GCM766" s="312"/>
      <c r="GCN766" s="312"/>
      <c r="GCO766" s="312"/>
      <c r="GCP766" s="312"/>
      <c r="GCQ766" s="312"/>
      <c r="GCR766" s="312"/>
      <c r="GCS766" s="312"/>
      <c r="GCT766" s="312"/>
      <c r="GCU766" s="312"/>
      <c r="GCV766" s="312"/>
      <c r="GCW766" s="312"/>
      <c r="GCX766" s="312"/>
      <c r="GCY766" s="312"/>
      <c r="GCZ766" s="312"/>
      <c r="GDA766" s="312"/>
      <c r="GDB766" s="312"/>
      <c r="GDC766" s="312"/>
      <c r="GDD766" s="312"/>
      <c r="GDE766" s="312"/>
      <c r="GDF766" s="312"/>
      <c r="GDG766" s="312"/>
      <c r="GDH766" s="312"/>
      <c r="GDI766" s="312"/>
      <c r="GDJ766" s="312"/>
      <c r="GDK766" s="312"/>
      <c r="GDL766" s="312"/>
      <c r="GDM766" s="312"/>
      <c r="GDN766" s="312"/>
      <c r="GDO766" s="312"/>
      <c r="GDP766" s="312"/>
      <c r="GDQ766" s="312"/>
      <c r="GDR766" s="312"/>
      <c r="GDS766" s="312"/>
      <c r="GDT766" s="312"/>
      <c r="GDU766" s="312"/>
      <c r="GDV766" s="312"/>
      <c r="GDW766" s="312"/>
      <c r="GDX766" s="312"/>
      <c r="GDY766" s="312"/>
      <c r="GDZ766" s="312"/>
      <c r="GEA766" s="312"/>
      <c r="GEB766" s="312"/>
      <c r="GEC766" s="312"/>
      <c r="GED766" s="312"/>
      <c r="GEE766" s="312"/>
      <c r="GEF766" s="312"/>
      <c r="GEG766" s="312"/>
      <c r="GEH766" s="312"/>
      <c r="GEI766" s="312"/>
      <c r="GEJ766" s="312"/>
      <c r="GEK766" s="312"/>
      <c r="GEL766" s="312"/>
      <c r="GEM766" s="312"/>
      <c r="GEN766" s="312"/>
      <c r="GEO766" s="312"/>
      <c r="GEP766" s="312"/>
      <c r="GEQ766" s="312"/>
      <c r="GER766" s="312"/>
      <c r="GES766" s="312"/>
      <c r="GET766" s="312"/>
      <c r="GEU766" s="312"/>
      <c r="GEV766" s="312"/>
      <c r="GEW766" s="312"/>
      <c r="GEX766" s="312"/>
      <c r="GEY766" s="312"/>
      <c r="GEZ766" s="312"/>
      <c r="GFA766" s="312"/>
      <c r="GFB766" s="312"/>
      <c r="GFC766" s="312"/>
      <c r="GFD766" s="312"/>
      <c r="GFE766" s="312"/>
      <c r="GFF766" s="312"/>
      <c r="GFG766" s="312"/>
      <c r="GFH766" s="312"/>
      <c r="GFI766" s="312"/>
      <c r="GFJ766" s="312"/>
      <c r="GFK766" s="312"/>
      <c r="GFL766" s="312"/>
      <c r="GFM766" s="312"/>
      <c r="GFN766" s="312"/>
      <c r="GFO766" s="312"/>
      <c r="GFP766" s="312"/>
      <c r="GFQ766" s="312"/>
      <c r="GFR766" s="312"/>
      <c r="GFS766" s="312"/>
      <c r="GFT766" s="312"/>
      <c r="GFU766" s="312"/>
      <c r="GFV766" s="312"/>
      <c r="GFW766" s="312"/>
      <c r="GFX766" s="312"/>
      <c r="GFY766" s="312"/>
      <c r="GFZ766" s="312"/>
      <c r="GGA766" s="312"/>
      <c r="GGB766" s="312"/>
      <c r="GGC766" s="312"/>
      <c r="GGD766" s="312"/>
      <c r="GGE766" s="312"/>
      <c r="GGF766" s="312"/>
      <c r="GGG766" s="312"/>
      <c r="GGH766" s="312"/>
      <c r="GGI766" s="312"/>
      <c r="GGJ766" s="312"/>
      <c r="GGK766" s="312"/>
      <c r="GGL766" s="312"/>
      <c r="GGM766" s="312"/>
      <c r="GGN766" s="312"/>
      <c r="GGO766" s="312"/>
      <c r="GGP766" s="312"/>
      <c r="GGQ766" s="312"/>
      <c r="GGR766" s="312"/>
      <c r="GGS766" s="312"/>
      <c r="GGT766" s="312"/>
      <c r="GGU766" s="312"/>
      <c r="GGV766" s="312"/>
      <c r="GGW766" s="312"/>
      <c r="GGX766" s="312"/>
      <c r="GGY766" s="312"/>
      <c r="GGZ766" s="312"/>
      <c r="GHA766" s="312"/>
      <c r="GHB766" s="312"/>
      <c r="GHC766" s="312"/>
      <c r="GHD766" s="312"/>
      <c r="GHE766" s="312"/>
      <c r="GHF766" s="312"/>
      <c r="GHG766" s="312"/>
      <c r="GHH766" s="312"/>
      <c r="GHI766" s="312"/>
      <c r="GHJ766" s="312"/>
      <c r="GHK766" s="312"/>
      <c r="GHL766" s="312"/>
      <c r="GHM766" s="312"/>
      <c r="GHN766" s="312"/>
      <c r="GHO766" s="312"/>
      <c r="GHP766" s="312"/>
      <c r="GHQ766" s="312"/>
      <c r="GHR766" s="312"/>
      <c r="GHS766" s="312"/>
      <c r="GHT766" s="312"/>
      <c r="GHU766" s="312"/>
      <c r="GHV766" s="312"/>
      <c r="GHW766" s="312"/>
      <c r="GHX766" s="312"/>
      <c r="GHY766" s="312"/>
      <c r="GHZ766" s="312"/>
      <c r="GIA766" s="312"/>
      <c r="GIB766" s="312"/>
      <c r="GIC766" s="312"/>
      <c r="GID766" s="312"/>
      <c r="GIE766" s="312"/>
      <c r="GIF766" s="312"/>
      <c r="GIG766" s="312"/>
      <c r="GIH766" s="312"/>
      <c r="GII766" s="312"/>
      <c r="GIJ766" s="312"/>
      <c r="GIK766" s="312"/>
      <c r="GIL766" s="312"/>
      <c r="GIM766" s="312"/>
      <c r="GIN766" s="312"/>
      <c r="GIO766" s="312"/>
      <c r="GIP766" s="312"/>
      <c r="GIQ766" s="312"/>
      <c r="GIR766" s="312"/>
      <c r="GIS766" s="312"/>
      <c r="GIT766" s="312"/>
      <c r="GIU766" s="312"/>
      <c r="GIV766" s="312"/>
      <c r="GIW766" s="312"/>
      <c r="GIX766" s="312"/>
      <c r="GIY766" s="312"/>
      <c r="GIZ766" s="312"/>
      <c r="GJA766" s="312"/>
      <c r="GJB766" s="312"/>
      <c r="GJC766" s="312"/>
      <c r="GJD766" s="312"/>
      <c r="GJE766" s="312"/>
      <c r="GJF766" s="312"/>
      <c r="GJG766" s="312"/>
      <c r="GJH766" s="312"/>
      <c r="GJI766" s="312"/>
      <c r="GJJ766" s="312"/>
      <c r="GJK766" s="312"/>
      <c r="GJL766" s="312"/>
      <c r="GJM766" s="312"/>
      <c r="GJN766" s="312"/>
      <c r="GJO766" s="312"/>
      <c r="GJP766" s="312"/>
      <c r="GJQ766" s="312"/>
      <c r="GJR766" s="312"/>
      <c r="GJS766" s="312"/>
      <c r="GJT766" s="312"/>
      <c r="GJU766" s="312"/>
      <c r="GJV766" s="312"/>
      <c r="GJW766" s="312"/>
      <c r="GJX766" s="312"/>
      <c r="GJY766" s="312"/>
      <c r="GJZ766" s="312"/>
      <c r="GKA766" s="312"/>
      <c r="GKB766" s="312"/>
      <c r="GKC766" s="312"/>
      <c r="GKD766" s="312"/>
      <c r="GKE766" s="312"/>
      <c r="GKF766" s="312"/>
      <c r="GKG766" s="312"/>
      <c r="GKH766" s="312"/>
      <c r="GKI766" s="312"/>
      <c r="GKJ766" s="312"/>
      <c r="GKK766" s="312"/>
      <c r="GKL766" s="312"/>
      <c r="GKM766" s="312"/>
      <c r="GKN766" s="312"/>
      <c r="GKO766" s="312"/>
      <c r="GKP766" s="312"/>
      <c r="GKQ766" s="312"/>
      <c r="GKR766" s="312"/>
      <c r="GKS766" s="312"/>
      <c r="GKT766" s="312"/>
      <c r="GKU766" s="312"/>
      <c r="GKV766" s="312"/>
      <c r="GKW766" s="312"/>
      <c r="GKX766" s="312"/>
      <c r="GKY766" s="312"/>
      <c r="GKZ766" s="312"/>
      <c r="GLA766" s="312"/>
      <c r="GLB766" s="312"/>
      <c r="GLC766" s="312"/>
      <c r="GLD766" s="312"/>
      <c r="GLE766" s="312"/>
      <c r="GLF766" s="312"/>
      <c r="GLG766" s="312"/>
      <c r="GLH766" s="312"/>
      <c r="GLI766" s="312"/>
      <c r="GLJ766" s="312"/>
      <c r="GLK766" s="312"/>
      <c r="GLL766" s="312"/>
      <c r="GLM766" s="312"/>
      <c r="GLN766" s="312"/>
      <c r="GLO766" s="312"/>
      <c r="GLP766" s="312"/>
      <c r="GLQ766" s="312"/>
      <c r="GLR766" s="312"/>
      <c r="GLS766" s="312"/>
      <c r="GLT766" s="312"/>
      <c r="GLU766" s="312"/>
      <c r="GLV766" s="312"/>
      <c r="GLW766" s="312"/>
      <c r="GLX766" s="312"/>
      <c r="GLY766" s="312"/>
      <c r="GLZ766" s="312"/>
      <c r="GMA766" s="312"/>
      <c r="GMB766" s="312"/>
      <c r="GMC766" s="312"/>
      <c r="GMD766" s="312"/>
      <c r="GME766" s="312"/>
      <c r="GMF766" s="312"/>
      <c r="GMG766" s="312"/>
      <c r="GMH766" s="312"/>
      <c r="GMI766" s="312"/>
      <c r="GMJ766" s="312"/>
      <c r="GMK766" s="312"/>
      <c r="GML766" s="312"/>
      <c r="GMM766" s="312"/>
      <c r="GMN766" s="312"/>
      <c r="GMO766" s="312"/>
      <c r="GMP766" s="312"/>
      <c r="GMQ766" s="312"/>
      <c r="GMR766" s="312"/>
      <c r="GMS766" s="312"/>
      <c r="GMT766" s="312"/>
      <c r="GMU766" s="312"/>
      <c r="GMV766" s="312"/>
      <c r="GMW766" s="312"/>
      <c r="GMX766" s="312"/>
      <c r="GMY766" s="312"/>
      <c r="GMZ766" s="312"/>
      <c r="GNA766" s="312"/>
      <c r="GNB766" s="312"/>
      <c r="GNC766" s="312"/>
      <c r="GND766" s="312"/>
      <c r="GNE766" s="312"/>
      <c r="GNF766" s="312"/>
      <c r="GNG766" s="312"/>
      <c r="GNH766" s="312"/>
      <c r="GNI766" s="312"/>
      <c r="GNJ766" s="312"/>
      <c r="GNK766" s="312"/>
      <c r="GNL766" s="312"/>
      <c r="GNM766" s="312"/>
      <c r="GNN766" s="312"/>
      <c r="GNO766" s="312"/>
      <c r="GNP766" s="312"/>
      <c r="GNQ766" s="312"/>
      <c r="GNR766" s="312"/>
      <c r="GNS766" s="312"/>
      <c r="GNT766" s="312"/>
      <c r="GNU766" s="312"/>
      <c r="GNV766" s="312"/>
      <c r="GNW766" s="312"/>
      <c r="GNX766" s="312"/>
      <c r="GNY766" s="312"/>
      <c r="GNZ766" s="312"/>
      <c r="GOA766" s="312"/>
      <c r="GOB766" s="312"/>
      <c r="GOC766" s="312"/>
      <c r="GOD766" s="312"/>
      <c r="GOE766" s="312"/>
      <c r="GOF766" s="312"/>
      <c r="GOG766" s="312"/>
      <c r="GOH766" s="312"/>
      <c r="GOI766" s="312"/>
      <c r="GOJ766" s="312"/>
      <c r="GOK766" s="312"/>
      <c r="GOL766" s="312"/>
      <c r="GOM766" s="312"/>
      <c r="GON766" s="312"/>
      <c r="GOO766" s="312"/>
      <c r="GOP766" s="312"/>
      <c r="GOQ766" s="312"/>
      <c r="GOR766" s="312"/>
      <c r="GOS766" s="312"/>
      <c r="GOT766" s="312"/>
      <c r="GOU766" s="312"/>
      <c r="GOV766" s="312"/>
      <c r="GOW766" s="312"/>
      <c r="GOX766" s="312"/>
      <c r="GOY766" s="312"/>
      <c r="GOZ766" s="312"/>
      <c r="GPA766" s="312"/>
      <c r="GPB766" s="312"/>
      <c r="GPC766" s="312"/>
      <c r="GPD766" s="312"/>
      <c r="GPE766" s="312"/>
      <c r="GPF766" s="312"/>
      <c r="GPG766" s="312"/>
      <c r="GPH766" s="312"/>
      <c r="GPI766" s="312"/>
      <c r="GPJ766" s="312"/>
      <c r="GPK766" s="312"/>
      <c r="GPL766" s="312"/>
      <c r="GPM766" s="312"/>
      <c r="GPN766" s="312"/>
      <c r="GPO766" s="312"/>
      <c r="GPP766" s="312"/>
      <c r="GPQ766" s="312"/>
      <c r="GPR766" s="312"/>
      <c r="GPS766" s="312"/>
      <c r="GPT766" s="312"/>
      <c r="GPU766" s="312"/>
      <c r="GPV766" s="312"/>
      <c r="GPW766" s="312"/>
      <c r="GPX766" s="312"/>
      <c r="GPY766" s="312"/>
      <c r="GPZ766" s="312"/>
      <c r="GQA766" s="312"/>
      <c r="GQB766" s="312"/>
      <c r="GQC766" s="312"/>
      <c r="GQD766" s="312"/>
      <c r="GQE766" s="312"/>
      <c r="GQF766" s="312"/>
      <c r="GQG766" s="312"/>
      <c r="GQH766" s="312"/>
      <c r="GQI766" s="312"/>
      <c r="GQJ766" s="312"/>
      <c r="GQK766" s="312"/>
      <c r="GQL766" s="312"/>
      <c r="GQM766" s="312"/>
      <c r="GQN766" s="312"/>
      <c r="GQO766" s="312"/>
      <c r="GQP766" s="312"/>
      <c r="GQQ766" s="312"/>
      <c r="GQR766" s="312"/>
      <c r="GQS766" s="312"/>
      <c r="GQT766" s="312"/>
      <c r="GQU766" s="312"/>
      <c r="GQV766" s="312"/>
      <c r="GQW766" s="312"/>
      <c r="GQX766" s="312"/>
      <c r="GQY766" s="312"/>
      <c r="GQZ766" s="312"/>
      <c r="GRA766" s="312"/>
      <c r="GRB766" s="312"/>
      <c r="GRC766" s="312"/>
      <c r="GRD766" s="312"/>
      <c r="GRE766" s="312"/>
      <c r="GRF766" s="312"/>
      <c r="GRG766" s="312"/>
      <c r="GRH766" s="312"/>
      <c r="GRI766" s="312"/>
      <c r="GRJ766" s="312"/>
      <c r="GRK766" s="312"/>
      <c r="GRL766" s="312"/>
      <c r="GRM766" s="312"/>
      <c r="GRN766" s="312"/>
      <c r="GRO766" s="312"/>
      <c r="GRP766" s="312"/>
      <c r="GRQ766" s="312"/>
      <c r="GRR766" s="312"/>
      <c r="GRS766" s="312"/>
      <c r="GRT766" s="312"/>
      <c r="GRU766" s="312"/>
      <c r="GRV766" s="312"/>
      <c r="GRW766" s="312"/>
      <c r="GRX766" s="312"/>
      <c r="GRY766" s="312"/>
      <c r="GRZ766" s="312"/>
      <c r="GSA766" s="312"/>
      <c r="GSB766" s="312"/>
      <c r="GSC766" s="312"/>
      <c r="GSD766" s="312"/>
      <c r="GSE766" s="312"/>
      <c r="GSF766" s="312"/>
      <c r="GSG766" s="312"/>
      <c r="GSH766" s="312"/>
      <c r="GSI766" s="312"/>
      <c r="GSJ766" s="312"/>
      <c r="GSK766" s="312"/>
      <c r="GSL766" s="312"/>
      <c r="GSM766" s="312"/>
      <c r="GSN766" s="312"/>
      <c r="GSO766" s="312"/>
      <c r="GSP766" s="312"/>
      <c r="GSQ766" s="312"/>
      <c r="GSR766" s="312"/>
      <c r="GSS766" s="312"/>
      <c r="GST766" s="312"/>
      <c r="GSU766" s="312"/>
      <c r="GSV766" s="312"/>
      <c r="GSW766" s="312"/>
      <c r="GSX766" s="312"/>
      <c r="GSY766" s="312"/>
      <c r="GSZ766" s="312"/>
      <c r="GTA766" s="312"/>
      <c r="GTB766" s="312"/>
      <c r="GTC766" s="312"/>
      <c r="GTD766" s="312"/>
      <c r="GTE766" s="312"/>
      <c r="GTF766" s="312"/>
      <c r="GTG766" s="312"/>
      <c r="GTH766" s="312"/>
      <c r="GTI766" s="312"/>
      <c r="GTJ766" s="312"/>
      <c r="GTK766" s="312"/>
      <c r="GTL766" s="312"/>
      <c r="GTM766" s="312"/>
      <c r="GTN766" s="312"/>
      <c r="GTO766" s="312"/>
      <c r="GTP766" s="312"/>
      <c r="GTQ766" s="312"/>
      <c r="GTR766" s="312"/>
      <c r="GTS766" s="312"/>
      <c r="GTT766" s="312"/>
      <c r="GTU766" s="312"/>
      <c r="GTV766" s="312"/>
      <c r="GTW766" s="312"/>
      <c r="GTX766" s="312"/>
      <c r="GTY766" s="312"/>
      <c r="GTZ766" s="312"/>
      <c r="GUA766" s="312"/>
      <c r="GUB766" s="312"/>
      <c r="GUC766" s="312"/>
      <c r="GUD766" s="312"/>
      <c r="GUE766" s="312"/>
      <c r="GUF766" s="312"/>
      <c r="GUG766" s="312"/>
      <c r="GUH766" s="312"/>
      <c r="GUI766" s="312"/>
      <c r="GUJ766" s="312"/>
      <c r="GUK766" s="312"/>
      <c r="GUL766" s="312"/>
      <c r="GUM766" s="312"/>
      <c r="GUN766" s="312"/>
      <c r="GUO766" s="312"/>
      <c r="GUP766" s="312"/>
      <c r="GUQ766" s="312"/>
      <c r="GUR766" s="312"/>
      <c r="GUS766" s="312"/>
      <c r="GUT766" s="312"/>
      <c r="GUU766" s="312"/>
      <c r="GUV766" s="312"/>
      <c r="GUW766" s="312"/>
      <c r="GUX766" s="312"/>
      <c r="GUY766" s="312"/>
      <c r="GUZ766" s="312"/>
      <c r="GVA766" s="312"/>
      <c r="GVB766" s="312"/>
      <c r="GVC766" s="312"/>
      <c r="GVD766" s="312"/>
      <c r="GVE766" s="312"/>
      <c r="GVF766" s="312"/>
      <c r="GVG766" s="312"/>
      <c r="GVH766" s="312"/>
      <c r="GVI766" s="312"/>
      <c r="GVJ766" s="312"/>
      <c r="GVK766" s="312"/>
      <c r="GVL766" s="312"/>
      <c r="GVM766" s="312"/>
      <c r="GVN766" s="312"/>
      <c r="GVO766" s="312"/>
      <c r="GVP766" s="312"/>
      <c r="GVQ766" s="312"/>
      <c r="GVR766" s="312"/>
      <c r="GVS766" s="312"/>
      <c r="GVT766" s="312"/>
      <c r="GVU766" s="312"/>
      <c r="GVV766" s="312"/>
      <c r="GVW766" s="312"/>
      <c r="GVX766" s="312"/>
      <c r="GVY766" s="312"/>
      <c r="GVZ766" s="312"/>
      <c r="GWA766" s="312"/>
      <c r="GWB766" s="312"/>
      <c r="GWC766" s="312"/>
      <c r="GWD766" s="312"/>
      <c r="GWE766" s="312"/>
      <c r="GWF766" s="312"/>
      <c r="GWG766" s="312"/>
      <c r="GWH766" s="312"/>
      <c r="GWI766" s="312"/>
      <c r="GWJ766" s="312"/>
      <c r="GWK766" s="312"/>
      <c r="GWL766" s="312"/>
      <c r="GWM766" s="312"/>
      <c r="GWN766" s="312"/>
      <c r="GWO766" s="312"/>
      <c r="GWP766" s="312"/>
      <c r="GWQ766" s="312"/>
      <c r="GWR766" s="312"/>
      <c r="GWS766" s="312"/>
      <c r="GWT766" s="312"/>
      <c r="GWU766" s="312"/>
      <c r="GWV766" s="312"/>
      <c r="GWW766" s="312"/>
      <c r="GWX766" s="312"/>
      <c r="GWY766" s="312"/>
      <c r="GWZ766" s="312"/>
      <c r="GXA766" s="312"/>
      <c r="GXB766" s="312"/>
      <c r="GXC766" s="312"/>
      <c r="GXD766" s="312"/>
      <c r="GXE766" s="312"/>
      <c r="GXF766" s="312"/>
      <c r="GXG766" s="312"/>
      <c r="GXH766" s="312"/>
      <c r="GXI766" s="312"/>
      <c r="GXJ766" s="312"/>
      <c r="GXK766" s="312"/>
      <c r="GXL766" s="312"/>
      <c r="GXM766" s="312"/>
      <c r="GXN766" s="312"/>
      <c r="GXO766" s="312"/>
      <c r="GXP766" s="312"/>
      <c r="GXQ766" s="312"/>
      <c r="GXR766" s="312"/>
      <c r="GXS766" s="312"/>
      <c r="GXT766" s="312"/>
      <c r="GXU766" s="312"/>
      <c r="GXV766" s="312"/>
      <c r="GXW766" s="312"/>
      <c r="GXX766" s="312"/>
      <c r="GXY766" s="312"/>
      <c r="GXZ766" s="312"/>
      <c r="GYA766" s="312"/>
      <c r="GYB766" s="312"/>
      <c r="GYC766" s="312"/>
      <c r="GYD766" s="312"/>
      <c r="GYE766" s="312"/>
      <c r="GYF766" s="312"/>
      <c r="GYG766" s="312"/>
      <c r="GYH766" s="312"/>
      <c r="GYI766" s="312"/>
      <c r="GYJ766" s="312"/>
      <c r="GYK766" s="312"/>
      <c r="GYL766" s="312"/>
      <c r="GYM766" s="312"/>
      <c r="GYN766" s="312"/>
      <c r="GYO766" s="312"/>
      <c r="GYP766" s="312"/>
      <c r="GYQ766" s="312"/>
      <c r="GYR766" s="312"/>
      <c r="GYS766" s="312"/>
      <c r="GYT766" s="312"/>
      <c r="GYU766" s="312"/>
      <c r="GYV766" s="312"/>
      <c r="GYW766" s="312"/>
      <c r="GYX766" s="312"/>
      <c r="GYY766" s="312"/>
      <c r="GYZ766" s="312"/>
      <c r="GZA766" s="312"/>
      <c r="GZB766" s="312"/>
      <c r="GZC766" s="312"/>
      <c r="GZD766" s="312"/>
      <c r="GZE766" s="312"/>
      <c r="GZF766" s="312"/>
      <c r="GZG766" s="312"/>
      <c r="GZH766" s="312"/>
      <c r="GZI766" s="312"/>
      <c r="GZJ766" s="312"/>
      <c r="GZK766" s="312"/>
      <c r="GZL766" s="312"/>
      <c r="GZM766" s="312"/>
      <c r="GZN766" s="312"/>
      <c r="GZO766" s="312"/>
      <c r="GZP766" s="312"/>
      <c r="GZQ766" s="312"/>
      <c r="GZR766" s="312"/>
      <c r="GZS766" s="312"/>
      <c r="GZT766" s="312"/>
      <c r="GZU766" s="312"/>
      <c r="GZV766" s="312"/>
      <c r="GZW766" s="312"/>
      <c r="GZX766" s="312"/>
      <c r="GZY766" s="312"/>
      <c r="GZZ766" s="312"/>
      <c r="HAA766" s="312"/>
      <c r="HAB766" s="312"/>
      <c r="HAC766" s="312"/>
      <c r="HAD766" s="312"/>
      <c r="HAE766" s="312"/>
      <c r="HAF766" s="312"/>
      <c r="HAG766" s="312"/>
      <c r="HAH766" s="312"/>
      <c r="HAI766" s="312"/>
      <c r="HAJ766" s="312"/>
      <c r="HAK766" s="312"/>
      <c r="HAL766" s="312"/>
      <c r="HAM766" s="312"/>
      <c r="HAN766" s="312"/>
      <c r="HAO766" s="312"/>
      <c r="HAP766" s="312"/>
      <c r="HAQ766" s="312"/>
      <c r="HAR766" s="312"/>
      <c r="HAS766" s="312"/>
      <c r="HAT766" s="312"/>
      <c r="HAU766" s="312"/>
      <c r="HAV766" s="312"/>
      <c r="HAW766" s="312"/>
      <c r="HAX766" s="312"/>
      <c r="HAY766" s="312"/>
      <c r="HAZ766" s="312"/>
      <c r="HBA766" s="312"/>
      <c r="HBB766" s="312"/>
      <c r="HBC766" s="312"/>
      <c r="HBD766" s="312"/>
      <c r="HBE766" s="312"/>
      <c r="HBF766" s="312"/>
      <c r="HBG766" s="312"/>
      <c r="HBH766" s="312"/>
      <c r="HBI766" s="312"/>
      <c r="HBJ766" s="312"/>
      <c r="HBK766" s="312"/>
      <c r="HBL766" s="312"/>
      <c r="HBM766" s="312"/>
      <c r="HBN766" s="312"/>
      <c r="HBO766" s="312"/>
      <c r="HBP766" s="312"/>
      <c r="HBQ766" s="312"/>
      <c r="HBR766" s="312"/>
      <c r="HBS766" s="312"/>
      <c r="HBT766" s="312"/>
      <c r="HBU766" s="312"/>
      <c r="HBV766" s="312"/>
      <c r="HBW766" s="312"/>
      <c r="HBX766" s="312"/>
      <c r="HBY766" s="312"/>
      <c r="HBZ766" s="312"/>
      <c r="HCA766" s="312"/>
      <c r="HCB766" s="312"/>
      <c r="HCC766" s="312"/>
      <c r="HCD766" s="312"/>
      <c r="HCE766" s="312"/>
      <c r="HCF766" s="312"/>
      <c r="HCG766" s="312"/>
      <c r="HCH766" s="312"/>
      <c r="HCI766" s="312"/>
      <c r="HCJ766" s="312"/>
      <c r="HCK766" s="312"/>
      <c r="HCL766" s="312"/>
      <c r="HCM766" s="312"/>
      <c r="HCN766" s="312"/>
      <c r="HCO766" s="312"/>
      <c r="HCP766" s="312"/>
      <c r="HCQ766" s="312"/>
      <c r="HCR766" s="312"/>
      <c r="HCS766" s="312"/>
      <c r="HCT766" s="312"/>
      <c r="HCU766" s="312"/>
      <c r="HCV766" s="312"/>
      <c r="HCW766" s="312"/>
      <c r="HCX766" s="312"/>
      <c r="HCY766" s="312"/>
      <c r="HCZ766" s="312"/>
      <c r="HDA766" s="312"/>
      <c r="HDB766" s="312"/>
      <c r="HDC766" s="312"/>
      <c r="HDD766" s="312"/>
      <c r="HDE766" s="312"/>
      <c r="HDF766" s="312"/>
      <c r="HDG766" s="312"/>
      <c r="HDH766" s="312"/>
      <c r="HDI766" s="312"/>
      <c r="HDJ766" s="312"/>
      <c r="HDK766" s="312"/>
      <c r="HDL766" s="312"/>
      <c r="HDM766" s="312"/>
      <c r="HDN766" s="312"/>
      <c r="HDO766" s="312"/>
      <c r="HDP766" s="312"/>
      <c r="HDQ766" s="312"/>
      <c r="HDR766" s="312"/>
      <c r="HDS766" s="312"/>
      <c r="HDT766" s="312"/>
      <c r="HDU766" s="312"/>
      <c r="HDV766" s="312"/>
      <c r="HDW766" s="312"/>
      <c r="HDX766" s="312"/>
      <c r="HDY766" s="312"/>
      <c r="HDZ766" s="312"/>
      <c r="HEA766" s="312"/>
      <c r="HEB766" s="312"/>
      <c r="HEC766" s="312"/>
      <c r="HED766" s="312"/>
      <c r="HEE766" s="312"/>
      <c r="HEF766" s="312"/>
      <c r="HEG766" s="312"/>
      <c r="HEH766" s="312"/>
      <c r="HEI766" s="312"/>
      <c r="HEJ766" s="312"/>
      <c r="HEK766" s="312"/>
      <c r="HEL766" s="312"/>
      <c r="HEM766" s="312"/>
      <c r="HEN766" s="312"/>
      <c r="HEO766" s="312"/>
      <c r="HEP766" s="312"/>
      <c r="HEQ766" s="312"/>
      <c r="HER766" s="312"/>
      <c r="HES766" s="312"/>
      <c r="HET766" s="312"/>
      <c r="HEU766" s="312"/>
      <c r="HEV766" s="312"/>
      <c r="HEW766" s="312"/>
      <c r="HEX766" s="312"/>
      <c r="HEY766" s="312"/>
      <c r="HEZ766" s="312"/>
      <c r="HFA766" s="312"/>
      <c r="HFB766" s="312"/>
      <c r="HFC766" s="312"/>
      <c r="HFD766" s="312"/>
      <c r="HFE766" s="312"/>
      <c r="HFF766" s="312"/>
      <c r="HFG766" s="312"/>
      <c r="HFH766" s="312"/>
      <c r="HFI766" s="312"/>
      <c r="HFJ766" s="312"/>
      <c r="HFK766" s="312"/>
      <c r="HFL766" s="312"/>
      <c r="HFM766" s="312"/>
      <c r="HFN766" s="312"/>
      <c r="HFO766" s="312"/>
      <c r="HFP766" s="312"/>
      <c r="HFQ766" s="312"/>
      <c r="HFR766" s="312"/>
      <c r="HFS766" s="312"/>
      <c r="HFT766" s="312"/>
      <c r="HFU766" s="312"/>
      <c r="HFV766" s="312"/>
      <c r="HFW766" s="312"/>
      <c r="HFX766" s="312"/>
      <c r="HFY766" s="312"/>
      <c r="HFZ766" s="312"/>
      <c r="HGA766" s="312"/>
      <c r="HGB766" s="312"/>
      <c r="HGC766" s="312"/>
      <c r="HGD766" s="312"/>
      <c r="HGE766" s="312"/>
      <c r="HGF766" s="312"/>
      <c r="HGG766" s="312"/>
      <c r="HGH766" s="312"/>
      <c r="HGI766" s="312"/>
      <c r="HGJ766" s="312"/>
      <c r="HGK766" s="312"/>
      <c r="HGL766" s="312"/>
      <c r="HGM766" s="312"/>
      <c r="HGN766" s="312"/>
      <c r="HGO766" s="312"/>
      <c r="HGP766" s="312"/>
      <c r="HGQ766" s="312"/>
      <c r="HGR766" s="312"/>
      <c r="HGS766" s="312"/>
      <c r="HGT766" s="312"/>
      <c r="HGU766" s="312"/>
      <c r="HGV766" s="312"/>
      <c r="HGW766" s="312"/>
      <c r="HGX766" s="312"/>
      <c r="HGY766" s="312"/>
      <c r="HGZ766" s="312"/>
      <c r="HHA766" s="312"/>
      <c r="HHB766" s="312"/>
      <c r="HHC766" s="312"/>
      <c r="HHD766" s="312"/>
      <c r="HHE766" s="312"/>
      <c r="HHF766" s="312"/>
      <c r="HHG766" s="312"/>
      <c r="HHH766" s="312"/>
      <c r="HHI766" s="312"/>
      <c r="HHJ766" s="312"/>
      <c r="HHK766" s="312"/>
      <c r="HHL766" s="312"/>
      <c r="HHM766" s="312"/>
      <c r="HHN766" s="312"/>
      <c r="HHO766" s="312"/>
      <c r="HHP766" s="312"/>
      <c r="HHQ766" s="312"/>
      <c r="HHR766" s="312"/>
      <c r="HHS766" s="312"/>
      <c r="HHT766" s="312"/>
      <c r="HHU766" s="312"/>
      <c r="HHV766" s="312"/>
      <c r="HHW766" s="312"/>
      <c r="HHX766" s="312"/>
      <c r="HHY766" s="312"/>
      <c r="HHZ766" s="312"/>
      <c r="HIA766" s="312"/>
      <c r="HIB766" s="312"/>
      <c r="HIC766" s="312"/>
      <c r="HID766" s="312"/>
      <c r="HIE766" s="312"/>
      <c r="HIF766" s="312"/>
      <c r="HIG766" s="312"/>
      <c r="HIH766" s="312"/>
      <c r="HII766" s="312"/>
      <c r="HIJ766" s="312"/>
      <c r="HIK766" s="312"/>
      <c r="HIL766" s="312"/>
      <c r="HIM766" s="312"/>
      <c r="HIN766" s="312"/>
      <c r="HIO766" s="312"/>
      <c r="HIP766" s="312"/>
      <c r="HIQ766" s="312"/>
      <c r="HIR766" s="312"/>
      <c r="HIS766" s="312"/>
      <c r="HIT766" s="312"/>
      <c r="HIU766" s="312"/>
      <c r="HIV766" s="312"/>
      <c r="HIW766" s="312"/>
      <c r="HIX766" s="312"/>
      <c r="HIY766" s="312"/>
      <c r="HIZ766" s="312"/>
      <c r="HJA766" s="312"/>
      <c r="HJB766" s="312"/>
      <c r="HJC766" s="312"/>
      <c r="HJD766" s="312"/>
      <c r="HJE766" s="312"/>
      <c r="HJF766" s="312"/>
      <c r="HJG766" s="312"/>
      <c r="HJH766" s="312"/>
      <c r="HJI766" s="312"/>
      <c r="HJJ766" s="312"/>
      <c r="HJK766" s="312"/>
      <c r="HJL766" s="312"/>
      <c r="HJM766" s="312"/>
      <c r="HJN766" s="312"/>
      <c r="HJO766" s="312"/>
      <c r="HJP766" s="312"/>
      <c r="HJQ766" s="312"/>
      <c r="HJR766" s="312"/>
      <c r="HJS766" s="312"/>
      <c r="HJT766" s="312"/>
      <c r="HJU766" s="312"/>
      <c r="HJV766" s="312"/>
      <c r="HJW766" s="312"/>
      <c r="HJX766" s="312"/>
      <c r="HJY766" s="312"/>
      <c r="HJZ766" s="312"/>
      <c r="HKA766" s="312"/>
      <c r="HKB766" s="312"/>
      <c r="HKC766" s="312"/>
      <c r="HKD766" s="312"/>
      <c r="HKE766" s="312"/>
      <c r="HKF766" s="312"/>
      <c r="HKG766" s="312"/>
      <c r="HKH766" s="312"/>
      <c r="HKI766" s="312"/>
      <c r="HKJ766" s="312"/>
      <c r="HKK766" s="312"/>
      <c r="HKL766" s="312"/>
      <c r="HKM766" s="312"/>
      <c r="HKN766" s="312"/>
      <c r="HKO766" s="312"/>
      <c r="HKP766" s="312"/>
      <c r="HKQ766" s="312"/>
      <c r="HKR766" s="312"/>
      <c r="HKS766" s="312"/>
      <c r="HKT766" s="312"/>
      <c r="HKU766" s="312"/>
      <c r="HKV766" s="312"/>
      <c r="HKW766" s="312"/>
      <c r="HKX766" s="312"/>
      <c r="HKY766" s="312"/>
      <c r="HKZ766" s="312"/>
      <c r="HLA766" s="312"/>
      <c r="HLB766" s="312"/>
      <c r="HLC766" s="312"/>
      <c r="HLD766" s="312"/>
      <c r="HLE766" s="312"/>
      <c r="HLF766" s="312"/>
      <c r="HLG766" s="312"/>
      <c r="HLH766" s="312"/>
      <c r="HLI766" s="312"/>
      <c r="HLJ766" s="312"/>
      <c r="HLK766" s="312"/>
      <c r="HLL766" s="312"/>
      <c r="HLM766" s="312"/>
      <c r="HLN766" s="312"/>
      <c r="HLO766" s="312"/>
      <c r="HLP766" s="312"/>
      <c r="HLQ766" s="312"/>
      <c r="HLR766" s="312"/>
      <c r="HLS766" s="312"/>
      <c r="HLT766" s="312"/>
      <c r="HLU766" s="312"/>
      <c r="HLV766" s="312"/>
      <c r="HLW766" s="312"/>
      <c r="HLX766" s="312"/>
      <c r="HLY766" s="312"/>
      <c r="HLZ766" s="312"/>
      <c r="HMA766" s="312"/>
      <c r="HMB766" s="312"/>
      <c r="HMC766" s="312"/>
      <c r="HMD766" s="312"/>
      <c r="HME766" s="312"/>
      <c r="HMF766" s="312"/>
      <c r="HMG766" s="312"/>
      <c r="HMH766" s="312"/>
      <c r="HMI766" s="312"/>
      <c r="HMJ766" s="312"/>
      <c r="HMK766" s="312"/>
      <c r="HML766" s="312"/>
      <c r="HMM766" s="312"/>
      <c r="HMN766" s="312"/>
      <c r="HMO766" s="312"/>
      <c r="HMP766" s="312"/>
      <c r="HMQ766" s="312"/>
      <c r="HMR766" s="312"/>
      <c r="HMS766" s="312"/>
      <c r="HMT766" s="312"/>
      <c r="HMU766" s="312"/>
      <c r="HMV766" s="312"/>
      <c r="HMW766" s="312"/>
      <c r="HMX766" s="312"/>
      <c r="HMY766" s="312"/>
      <c r="HMZ766" s="312"/>
      <c r="HNA766" s="312"/>
      <c r="HNB766" s="312"/>
      <c r="HNC766" s="312"/>
      <c r="HND766" s="312"/>
      <c r="HNE766" s="312"/>
      <c r="HNF766" s="312"/>
      <c r="HNG766" s="312"/>
      <c r="HNH766" s="312"/>
      <c r="HNI766" s="312"/>
      <c r="HNJ766" s="312"/>
      <c r="HNK766" s="312"/>
      <c r="HNL766" s="312"/>
      <c r="HNM766" s="312"/>
      <c r="HNN766" s="312"/>
      <c r="HNO766" s="312"/>
      <c r="HNP766" s="312"/>
      <c r="HNQ766" s="312"/>
      <c r="HNR766" s="312"/>
      <c r="HNS766" s="312"/>
      <c r="HNT766" s="312"/>
      <c r="HNU766" s="312"/>
      <c r="HNV766" s="312"/>
      <c r="HNW766" s="312"/>
      <c r="HNX766" s="312"/>
      <c r="HNY766" s="312"/>
      <c r="HNZ766" s="312"/>
      <c r="HOA766" s="312"/>
      <c r="HOB766" s="312"/>
      <c r="HOC766" s="312"/>
      <c r="HOD766" s="312"/>
      <c r="HOE766" s="312"/>
      <c r="HOF766" s="312"/>
      <c r="HOG766" s="312"/>
      <c r="HOH766" s="312"/>
      <c r="HOI766" s="312"/>
      <c r="HOJ766" s="312"/>
      <c r="HOK766" s="312"/>
      <c r="HOL766" s="312"/>
      <c r="HOM766" s="312"/>
      <c r="HON766" s="312"/>
      <c r="HOO766" s="312"/>
      <c r="HOP766" s="312"/>
      <c r="HOQ766" s="312"/>
      <c r="HOR766" s="312"/>
      <c r="HOS766" s="312"/>
      <c r="HOT766" s="312"/>
      <c r="HOU766" s="312"/>
      <c r="HOV766" s="312"/>
      <c r="HOW766" s="312"/>
      <c r="HOX766" s="312"/>
      <c r="HOY766" s="312"/>
      <c r="HOZ766" s="312"/>
      <c r="HPA766" s="312"/>
      <c r="HPB766" s="312"/>
      <c r="HPC766" s="312"/>
      <c r="HPD766" s="312"/>
      <c r="HPE766" s="312"/>
      <c r="HPF766" s="312"/>
      <c r="HPG766" s="312"/>
      <c r="HPH766" s="312"/>
      <c r="HPI766" s="312"/>
      <c r="HPJ766" s="312"/>
      <c r="HPK766" s="312"/>
      <c r="HPL766" s="312"/>
      <c r="HPM766" s="312"/>
      <c r="HPN766" s="312"/>
      <c r="HPO766" s="312"/>
      <c r="HPP766" s="312"/>
      <c r="HPQ766" s="312"/>
      <c r="HPR766" s="312"/>
      <c r="HPS766" s="312"/>
      <c r="HPT766" s="312"/>
      <c r="HPU766" s="312"/>
      <c r="HPV766" s="312"/>
      <c r="HPW766" s="312"/>
      <c r="HPX766" s="312"/>
      <c r="HPY766" s="312"/>
      <c r="HPZ766" s="312"/>
      <c r="HQA766" s="312"/>
      <c r="HQB766" s="312"/>
      <c r="HQC766" s="312"/>
      <c r="HQD766" s="312"/>
      <c r="HQE766" s="312"/>
      <c r="HQF766" s="312"/>
      <c r="HQG766" s="312"/>
      <c r="HQH766" s="312"/>
      <c r="HQI766" s="312"/>
      <c r="HQJ766" s="312"/>
      <c r="HQK766" s="312"/>
      <c r="HQL766" s="312"/>
      <c r="HQM766" s="312"/>
      <c r="HQN766" s="312"/>
      <c r="HQO766" s="312"/>
      <c r="HQP766" s="312"/>
      <c r="HQQ766" s="312"/>
      <c r="HQR766" s="312"/>
      <c r="HQS766" s="312"/>
      <c r="HQT766" s="312"/>
      <c r="HQU766" s="312"/>
      <c r="HQV766" s="312"/>
      <c r="HQW766" s="312"/>
      <c r="HQX766" s="312"/>
      <c r="HQY766" s="312"/>
      <c r="HQZ766" s="312"/>
      <c r="HRA766" s="312"/>
      <c r="HRB766" s="312"/>
      <c r="HRC766" s="312"/>
      <c r="HRD766" s="312"/>
      <c r="HRE766" s="312"/>
      <c r="HRF766" s="312"/>
      <c r="HRG766" s="312"/>
      <c r="HRH766" s="312"/>
      <c r="HRI766" s="312"/>
      <c r="HRJ766" s="312"/>
      <c r="HRK766" s="312"/>
      <c r="HRL766" s="312"/>
      <c r="HRM766" s="312"/>
      <c r="HRN766" s="312"/>
      <c r="HRO766" s="312"/>
      <c r="HRP766" s="312"/>
      <c r="HRQ766" s="312"/>
      <c r="HRR766" s="312"/>
      <c r="HRS766" s="312"/>
      <c r="HRT766" s="312"/>
      <c r="HRU766" s="312"/>
      <c r="HRV766" s="312"/>
      <c r="HRW766" s="312"/>
      <c r="HRX766" s="312"/>
      <c r="HRY766" s="312"/>
      <c r="HRZ766" s="312"/>
      <c r="HSA766" s="312"/>
      <c r="HSB766" s="312"/>
      <c r="HSC766" s="312"/>
      <c r="HSD766" s="312"/>
      <c r="HSE766" s="312"/>
      <c r="HSF766" s="312"/>
      <c r="HSG766" s="312"/>
      <c r="HSH766" s="312"/>
      <c r="HSI766" s="312"/>
      <c r="HSJ766" s="312"/>
      <c r="HSK766" s="312"/>
      <c r="HSL766" s="312"/>
      <c r="HSM766" s="312"/>
      <c r="HSN766" s="312"/>
      <c r="HSO766" s="312"/>
      <c r="HSP766" s="312"/>
      <c r="HSQ766" s="312"/>
      <c r="HSR766" s="312"/>
      <c r="HSS766" s="312"/>
      <c r="HST766" s="312"/>
      <c r="HSU766" s="312"/>
      <c r="HSV766" s="312"/>
      <c r="HSW766" s="312"/>
      <c r="HSX766" s="312"/>
      <c r="HSY766" s="312"/>
      <c r="HSZ766" s="312"/>
      <c r="HTA766" s="312"/>
      <c r="HTB766" s="312"/>
      <c r="HTC766" s="312"/>
      <c r="HTD766" s="312"/>
      <c r="HTE766" s="312"/>
      <c r="HTF766" s="312"/>
      <c r="HTG766" s="312"/>
      <c r="HTH766" s="312"/>
      <c r="HTI766" s="312"/>
      <c r="HTJ766" s="312"/>
      <c r="HTK766" s="312"/>
      <c r="HTL766" s="312"/>
      <c r="HTM766" s="312"/>
      <c r="HTN766" s="312"/>
      <c r="HTO766" s="312"/>
      <c r="HTP766" s="312"/>
      <c r="HTQ766" s="312"/>
      <c r="HTR766" s="312"/>
      <c r="HTS766" s="312"/>
      <c r="HTT766" s="312"/>
      <c r="HTU766" s="312"/>
      <c r="HTV766" s="312"/>
      <c r="HTW766" s="312"/>
      <c r="HTX766" s="312"/>
      <c r="HTY766" s="312"/>
      <c r="HTZ766" s="312"/>
      <c r="HUA766" s="312"/>
      <c r="HUB766" s="312"/>
      <c r="HUC766" s="312"/>
      <c r="HUD766" s="312"/>
      <c r="HUE766" s="312"/>
      <c r="HUF766" s="312"/>
      <c r="HUG766" s="312"/>
      <c r="HUH766" s="312"/>
      <c r="HUI766" s="312"/>
      <c r="HUJ766" s="312"/>
      <c r="HUK766" s="312"/>
      <c r="HUL766" s="312"/>
      <c r="HUM766" s="312"/>
      <c r="HUN766" s="312"/>
      <c r="HUO766" s="312"/>
      <c r="HUP766" s="312"/>
      <c r="HUQ766" s="312"/>
      <c r="HUR766" s="312"/>
      <c r="HUS766" s="312"/>
      <c r="HUT766" s="312"/>
      <c r="HUU766" s="312"/>
      <c r="HUV766" s="312"/>
      <c r="HUW766" s="312"/>
      <c r="HUX766" s="312"/>
      <c r="HUY766" s="312"/>
      <c r="HUZ766" s="312"/>
      <c r="HVA766" s="312"/>
      <c r="HVB766" s="312"/>
      <c r="HVC766" s="312"/>
      <c r="HVD766" s="312"/>
      <c r="HVE766" s="312"/>
      <c r="HVF766" s="312"/>
      <c r="HVG766" s="312"/>
      <c r="HVH766" s="312"/>
      <c r="HVI766" s="312"/>
      <c r="HVJ766" s="312"/>
      <c r="HVK766" s="312"/>
      <c r="HVL766" s="312"/>
      <c r="HVM766" s="312"/>
      <c r="HVN766" s="312"/>
      <c r="HVO766" s="312"/>
      <c r="HVP766" s="312"/>
      <c r="HVQ766" s="312"/>
      <c r="HVR766" s="312"/>
      <c r="HVS766" s="312"/>
      <c r="HVT766" s="312"/>
      <c r="HVU766" s="312"/>
      <c r="HVV766" s="312"/>
      <c r="HVW766" s="312"/>
      <c r="HVX766" s="312"/>
      <c r="HVY766" s="312"/>
      <c r="HVZ766" s="312"/>
      <c r="HWA766" s="312"/>
      <c r="HWB766" s="312"/>
      <c r="HWC766" s="312"/>
      <c r="HWD766" s="312"/>
      <c r="HWE766" s="312"/>
      <c r="HWF766" s="312"/>
      <c r="HWG766" s="312"/>
      <c r="HWH766" s="312"/>
      <c r="HWI766" s="312"/>
      <c r="HWJ766" s="312"/>
      <c r="HWK766" s="312"/>
      <c r="HWL766" s="312"/>
      <c r="HWM766" s="312"/>
      <c r="HWN766" s="312"/>
      <c r="HWO766" s="312"/>
      <c r="HWP766" s="312"/>
      <c r="HWQ766" s="312"/>
      <c r="HWR766" s="312"/>
      <c r="HWS766" s="312"/>
      <c r="HWT766" s="312"/>
      <c r="HWU766" s="312"/>
      <c r="HWV766" s="312"/>
      <c r="HWW766" s="312"/>
      <c r="HWX766" s="312"/>
      <c r="HWY766" s="312"/>
      <c r="HWZ766" s="312"/>
      <c r="HXA766" s="312"/>
      <c r="HXB766" s="312"/>
      <c r="HXC766" s="312"/>
      <c r="HXD766" s="312"/>
      <c r="HXE766" s="312"/>
      <c r="HXF766" s="312"/>
      <c r="HXG766" s="312"/>
      <c r="HXH766" s="312"/>
      <c r="HXI766" s="312"/>
      <c r="HXJ766" s="312"/>
      <c r="HXK766" s="312"/>
      <c r="HXL766" s="312"/>
      <c r="HXM766" s="312"/>
      <c r="HXN766" s="312"/>
      <c r="HXO766" s="312"/>
      <c r="HXP766" s="312"/>
      <c r="HXQ766" s="312"/>
      <c r="HXR766" s="312"/>
      <c r="HXS766" s="312"/>
      <c r="HXT766" s="312"/>
      <c r="HXU766" s="312"/>
      <c r="HXV766" s="312"/>
      <c r="HXW766" s="312"/>
      <c r="HXX766" s="312"/>
      <c r="HXY766" s="312"/>
      <c r="HXZ766" s="312"/>
      <c r="HYA766" s="312"/>
      <c r="HYB766" s="312"/>
      <c r="HYC766" s="312"/>
      <c r="HYD766" s="312"/>
      <c r="HYE766" s="312"/>
      <c r="HYF766" s="312"/>
      <c r="HYG766" s="312"/>
      <c r="HYH766" s="312"/>
      <c r="HYI766" s="312"/>
      <c r="HYJ766" s="312"/>
      <c r="HYK766" s="312"/>
      <c r="HYL766" s="312"/>
      <c r="HYM766" s="312"/>
      <c r="HYN766" s="312"/>
      <c r="HYO766" s="312"/>
      <c r="HYP766" s="312"/>
      <c r="HYQ766" s="312"/>
      <c r="HYR766" s="312"/>
      <c r="HYS766" s="312"/>
      <c r="HYT766" s="312"/>
      <c r="HYU766" s="312"/>
      <c r="HYV766" s="312"/>
      <c r="HYW766" s="312"/>
      <c r="HYX766" s="312"/>
      <c r="HYY766" s="312"/>
      <c r="HYZ766" s="312"/>
      <c r="HZA766" s="312"/>
      <c r="HZB766" s="312"/>
      <c r="HZC766" s="312"/>
      <c r="HZD766" s="312"/>
      <c r="HZE766" s="312"/>
      <c r="HZF766" s="312"/>
      <c r="HZG766" s="312"/>
      <c r="HZH766" s="312"/>
      <c r="HZI766" s="312"/>
      <c r="HZJ766" s="312"/>
      <c r="HZK766" s="312"/>
      <c r="HZL766" s="312"/>
      <c r="HZM766" s="312"/>
      <c r="HZN766" s="312"/>
      <c r="HZO766" s="312"/>
      <c r="HZP766" s="312"/>
      <c r="HZQ766" s="312"/>
      <c r="HZR766" s="312"/>
      <c r="HZS766" s="312"/>
      <c r="HZT766" s="312"/>
      <c r="HZU766" s="312"/>
      <c r="HZV766" s="312"/>
      <c r="HZW766" s="312"/>
      <c r="HZX766" s="312"/>
      <c r="HZY766" s="312"/>
      <c r="HZZ766" s="312"/>
      <c r="IAA766" s="312"/>
      <c r="IAB766" s="312"/>
      <c r="IAC766" s="312"/>
      <c r="IAD766" s="312"/>
      <c r="IAE766" s="312"/>
      <c r="IAF766" s="312"/>
      <c r="IAG766" s="312"/>
      <c r="IAH766" s="312"/>
      <c r="IAI766" s="312"/>
      <c r="IAJ766" s="312"/>
      <c r="IAK766" s="312"/>
      <c r="IAL766" s="312"/>
      <c r="IAM766" s="312"/>
      <c r="IAN766" s="312"/>
      <c r="IAO766" s="312"/>
      <c r="IAP766" s="312"/>
      <c r="IAQ766" s="312"/>
      <c r="IAR766" s="312"/>
      <c r="IAS766" s="312"/>
      <c r="IAT766" s="312"/>
      <c r="IAU766" s="312"/>
      <c r="IAV766" s="312"/>
      <c r="IAW766" s="312"/>
      <c r="IAX766" s="312"/>
      <c r="IAY766" s="312"/>
      <c r="IAZ766" s="312"/>
      <c r="IBA766" s="312"/>
      <c r="IBB766" s="312"/>
      <c r="IBC766" s="312"/>
      <c r="IBD766" s="312"/>
      <c r="IBE766" s="312"/>
      <c r="IBF766" s="312"/>
      <c r="IBG766" s="312"/>
      <c r="IBH766" s="312"/>
      <c r="IBI766" s="312"/>
      <c r="IBJ766" s="312"/>
      <c r="IBK766" s="312"/>
      <c r="IBL766" s="312"/>
      <c r="IBM766" s="312"/>
      <c r="IBN766" s="312"/>
      <c r="IBO766" s="312"/>
      <c r="IBP766" s="312"/>
      <c r="IBQ766" s="312"/>
      <c r="IBR766" s="312"/>
      <c r="IBS766" s="312"/>
      <c r="IBT766" s="312"/>
      <c r="IBU766" s="312"/>
      <c r="IBV766" s="312"/>
      <c r="IBW766" s="312"/>
      <c r="IBX766" s="312"/>
      <c r="IBY766" s="312"/>
      <c r="IBZ766" s="312"/>
      <c r="ICA766" s="312"/>
      <c r="ICB766" s="312"/>
      <c r="ICC766" s="312"/>
      <c r="ICD766" s="312"/>
      <c r="ICE766" s="312"/>
      <c r="ICF766" s="312"/>
      <c r="ICG766" s="312"/>
      <c r="ICH766" s="312"/>
      <c r="ICI766" s="312"/>
      <c r="ICJ766" s="312"/>
      <c r="ICK766" s="312"/>
      <c r="ICL766" s="312"/>
      <c r="ICM766" s="312"/>
      <c r="ICN766" s="312"/>
      <c r="ICO766" s="312"/>
      <c r="ICP766" s="312"/>
      <c r="ICQ766" s="312"/>
      <c r="ICR766" s="312"/>
      <c r="ICS766" s="312"/>
      <c r="ICT766" s="312"/>
      <c r="ICU766" s="312"/>
      <c r="ICV766" s="312"/>
      <c r="ICW766" s="312"/>
      <c r="ICX766" s="312"/>
      <c r="ICY766" s="312"/>
      <c r="ICZ766" s="312"/>
      <c r="IDA766" s="312"/>
      <c r="IDB766" s="312"/>
      <c r="IDC766" s="312"/>
      <c r="IDD766" s="312"/>
      <c r="IDE766" s="312"/>
      <c r="IDF766" s="312"/>
      <c r="IDG766" s="312"/>
      <c r="IDH766" s="312"/>
      <c r="IDI766" s="312"/>
      <c r="IDJ766" s="312"/>
      <c r="IDK766" s="312"/>
      <c r="IDL766" s="312"/>
      <c r="IDM766" s="312"/>
      <c r="IDN766" s="312"/>
      <c r="IDO766" s="312"/>
      <c r="IDP766" s="312"/>
      <c r="IDQ766" s="312"/>
      <c r="IDR766" s="312"/>
      <c r="IDS766" s="312"/>
      <c r="IDT766" s="312"/>
      <c r="IDU766" s="312"/>
      <c r="IDV766" s="312"/>
      <c r="IDW766" s="312"/>
      <c r="IDX766" s="312"/>
      <c r="IDY766" s="312"/>
      <c r="IDZ766" s="312"/>
      <c r="IEA766" s="312"/>
      <c r="IEB766" s="312"/>
      <c r="IEC766" s="312"/>
      <c r="IED766" s="312"/>
      <c r="IEE766" s="312"/>
      <c r="IEF766" s="312"/>
      <c r="IEG766" s="312"/>
      <c r="IEH766" s="312"/>
      <c r="IEI766" s="312"/>
      <c r="IEJ766" s="312"/>
      <c r="IEK766" s="312"/>
      <c r="IEL766" s="312"/>
      <c r="IEM766" s="312"/>
      <c r="IEN766" s="312"/>
      <c r="IEO766" s="312"/>
      <c r="IEP766" s="312"/>
      <c r="IEQ766" s="312"/>
      <c r="IER766" s="312"/>
      <c r="IES766" s="312"/>
      <c r="IET766" s="312"/>
      <c r="IEU766" s="312"/>
      <c r="IEV766" s="312"/>
      <c r="IEW766" s="312"/>
      <c r="IEX766" s="312"/>
      <c r="IEY766" s="312"/>
      <c r="IEZ766" s="312"/>
      <c r="IFA766" s="312"/>
      <c r="IFB766" s="312"/>
      <c r="IFC766" s="312"/>
      <c r="IFD766" s="312"/>
      <c r="IFE766" s="312"/>
      <c r="IFF766" s="312"/>
      <c r="IFG766" s="312"/>
      <c r="IFH766" s="312"/>
      <c r="IFI766" s="312"/>
      <c r="IFJ766" s="312"/>
      <c r="IFK766" s="312"/>
      <c r="IFL766" s="312"/>
      <c r="IFM766" s="312"/>
      <c r="IFN766" s="312"/>
      <c r="IFO766" s="312"/>
      <c r="IFP766" s="312"/>
      <c r="IFQ766" s="312"/>
      <c r="IFR766" s="312"/>
      <c r="IFS766" s="312"/>
      <c r="IFT766" s="312"/>
      <c r="IFU766" s="312"/>
      <c r="IFV766" s="312"/>
      <c r="IFW766" s="312"/>
      <c r="IFX766" s="312"/>
      <c r="IFY766" s="312"/>
      <c r="IFZ766" s="312"/>
      <c r="IGA766" s="312"/>
      <c r="IGB766" s="312"/>
      <c r="IGC766" s="312"/>
      <c r="IGD766" s="312"/>
      <c r="IGE766" s="312"/>
      <c r="IGF766" s="312"/>
      <c r="IGG766" s="312"/>
      <c r="IGH766" s="312"/>
      <c r="IGI766" s="312"/>
      <c r="IGJ766" s="312"/>
      <c r="IGK766" s="312"/>
      <c r="IGL766" s="312"/>
      <c r="IGM766" s="312"/>
      <c r="IGN766" s="312"/>
      <c r="IGO766" s="312"/>
      <c r="IGP766" s="312"/>
      <c r="IGQ766" s="312"/>
      <c r="IGR766" s="312"/>
      <c r="IGS766" s="312"/>
      <c r="IGT766" s="312"/>
      <c r="IGU766" s="312"/>
      <c r="IGV766" s="312"/>
      <c r="IGW766" s="312"/>
      <c r="IGX766" s="312"/>
      <c r="IGY766" s="312"/>
      <c r="IGZ766" s="312"/>
      <c r="IHA766" s="312"/>
      <c r="IHB766" s="312"/>
      <c r="IHC766" s="312"/>
      <c r="IHD766" s="312"/>
      <c r="IHE766" s="312"/>
      <c r="IHF766" s="312"/>
      <c r="IHG766" s="312"/>
      <c r="IHH766" s="312"/>
      <c r="IHI766" s="312"/>
      <c r="IHJ766" s="312"/>
      <c r="IHK766" s="312"/>
      <c r="IHL766" s="312"/>
      <c r="IHM766" s="312"/>
      <c r="IHN766" s="312"/>
      <c r="IHO766" s="312"/>
      <c r="IHP766" s="312"/>
      <c r="IHQ766" s="312"/>
      <c r="IHR766" s="312"/>
      <c r="IHS766" s="312"/>
      <c r="IHT766" s="312"/>
      <c r="IHU766" s="312"/>
      <c r="IHV766" s="312"/>
      <c r="IHW766" s="312"/>
      <c r="IHX766" s="312"/>
      <c r="IHY766" s="312"/>
      <c r="IHZ766" s="312"/>
      <c r="IIA766" s="312"/>
      <c r="IIB766" s="312"/>
      <c r="IIC766" s="312"/>
      <c r="IID766" s="312"/>
      <c r="IIE766" s="312"/>
      <c r="IIF766" s="312"/>
      <c r="IIG766" s="312"/>
      <c r="IIH766" s="312"/>
      <c r="III766" s="312"/>
      <c r="IIJ766" s="312"/>
      <c r="IIK766" s="312"/>
      <c r="IIL766" s="312"/>
      <c r="IIM766" s="312"/>
      <c r="IIN766" s="312"/>
      <c r="IIO766" s="312"/>
      <c r="IIP766" s="312"/>
      <c r="IIQ766" s="312"/>
      <c r="IIR766" s="312"/>
      <c r="IIS766" s="312"/>
      <c r="IIT766" s="312"/>
      <c r="IIU766" s="312"/>
      <c r="IIV766" s="312"/>
      <c r="IIW766" s="312"/>
      <c r="IIX766" s="312"/>
      <c r="IIY766" s="312"/>
      <c r="IIZ766" s="312"/>
      <c r="IJA766" s="312"/>
      <c r="IJB766" s="312"/>
      <c r="IJC766" s="312"/>
      <c r="IJD766" s="312"/>
      <c r="IJE766" s="312"/>
      <c r="IJF766" s="312"/>
      <c r="IJG766" s="312"/>
      <c r="IJH766" s="312"/>
      <c r="IJI766" s="312"/>
      <c r="IJJ766" s="312"/>
      <c r="IJK766" s="312"/>
      <c r="IJL766" s="312"/>
      <c r="IJM766" s="312"/>
      <c r="IJN766" s="312"/>
      <c r="IJO766" s="312"/>
      <c r="IJP766" s="312"/>
      <c r="IJQ766" s="312"/>
      <c r="IJR766" s="312"/>
      <c r="IJS766" s="312"/>
      <c r="IJT766" s="312"/>
      <c r="IJU766" s="312"/>
      <c r="IJV766" s="312"/>
      <c r="IJW766" s="312"/>
      <c r="IJX766" s="312"/>
      <c r="IJY766" s="312"/>
      <c r="IJZ766" s="312"/>
      <c r="IKA766" s="312"/>
      <c r="IKB766" s="312"/>
      <c r="IKC766" s="312"/>
      <c r="IKD766" s="312"/>
      <c r="IKE766" s="312"/>
      <c r="IKF766" s="312"/>
      <c r="IKG766" s="312"/>
      <c r="IKH766" s="312"/>
      <c r="IKI766" s="312"/>
      <c r="IKJ766" s="312"/>
      <c r="IKK766" s="312"/>
      <c r="IKL766" s="312"/>
      <c r="IKM766" s="312"/>
      <c r="IKN766" s="312"/>
      <c r="IKO766" s="312"/>
      <c r="IKP766" s="312"/>
      <c r="IKQ766" s="312"/>
      <c r="IKR766" s="312"/>
      <c r="IKS766" s="312"/>
      <c r="IKT766" s="312"/>
      <c r="IKU766" s="312"/>
      <c r="IKV766" s="312"/>
      <c r="IKW766" s="312"/>
      <c r="IKX766" s="312"/>
      <c r="IKY766" s="312"/>
      <c r="IKZ766" s="312"/>
      <c r="ILA766" s="312"/>
      <c r="ILB766" s="312"/>
      <c r="ILC766" s="312"/>
      <c r="ILD766" s="312"/>
      <c r="ILE766" s="312"/>
      <c r="ILF766" s="312"/>
      <c r="ILG766" s="312"/>
      <c r="ILH766" s="312"/>
      <c r="ILI766" s="312"/>
      <c r="ILJ766" s="312"/>
      <c r="ILK766" s="312"/>
      <c r="ILL766" s="312"/>
      <c r="ILM766" s="312"/>
      <c r="ILN766" s="312"/>
      <c r="ILO766" s="312"/>
      <c r="ILP766" s="312"/>
      <c r="ILQ766" s="312"/>
      <c r="ILR766" s="312"/>
      <c r="ILS766" s="312"/>
      <c r="ILT766" s="312"/>
      <c r="ILU766" s="312"/>
      <c r="ILV766" s="312"/>
      <c r="ILW766" s="312"/>
      <c r="ILX766" s="312"/>
      <c r="ILY766" s="312"/>
      <c r="ILZ766" s="312"/>
      <c r="IMA766" s="312"/>
      <c r="IMB766" s="312"/>
      <c r="IMC766" s="312"/>
      <c r="IMD766" s="312"/>
      <c r="IME766" s="312"/>
      <c r="IMF766" s="312"/>
      <c r="IMG766" s="312"/>
      <c r="IMH766" s="312"/>
      <c r="IMI766" s="312"/>
      <c r="IMJ766" s="312"/>
      <c r="IMK766" s="312"/>
      <c r="IML766" s="312"/>
      <c r="IMM766" s="312"/>
      <c r="IMN766" s="312"/>
      <c r="IMO766" s="312"/>
      <c r="IMP766" s="312"/>
      <c r="IMQ766" s="312"/>
      <c r="IMR766" s="312"/>
      <c r="IMS766" s="312"/>
      <c r="IMT766" s="312"/>
      <c r="IMU766" s="312"/>
      <c r="IMV766" s="312"/>
      <c r="IMW766" s="312"/>
      <c r="IMX766" s="312"/>
      <c r="IMY766" s="312"/>
      <c r="IMZ766" s="312"/>
      <c r="INA766" s="312"/>
      <c r="INB766" s="312"/>
      <c r="INC766" s="312"/>
      <c r="IND766" s="312"/>
      <c r="INE766" s="312"/>
      <c r="INF766" s="312"/>
      <c r="ING766" s="312"/>
      <c r="INH766" s="312"/>
      <c r="INI766" s="312"/>
      <c r="INJ766" s="312"/>
      <c r="INK766" s="312"/>
      <c r="INL766" s="312"/>
      <c r="INM766" s="312"/>
      <c r="INN766" s="312"/>
      <c r="INO766" s="312"/>
      <c r="INP766" s="312"/>
      <c r="INQ766" s="312"/>
      <c r="INR766" s="312"/>
      <c r="INS766" s="312"/>
      <c r="INT766" s="312"/>
      <c r="INU766" s="312"/>
      <c r="INV766" s="312"/>
      <c r="INW766" s="312"/>
      <c r="INX766" s="312"/>
      <c r="INY766" s="312"/>
      <c r="INZ766" s="312"/>
      <c r="IOA766" s="312"/>
      <c r="IOB766" s="312"/>
      <c r="IOC766" s="312"/>
      <c r="IOD766" s="312"/>
      <c r="IOE766" s="312"/>
      <c r="IOF766" s="312"/>
      <c r="IOG766" s="312"/>
      <c r="IOH766" s="312"/>
      <c r="IOI766" s="312"/>
      <c r="IOJ766" s="312"/>
      <c r="IOK766" s="312"/>
      <c r="IOL766" s="312"/>
      <c r="IOM766" s="312"/>
      <c r="ION766" s="312"/>
      <c r="IOO766" s="312"/>
      <c r="IOP766" s="312"/>
      <c r="IOQ766" s="312"/>
      <c r="IOR766" s="312"/>
      <c r="IOS766" s="312"/>
      <c r="IOT766" s="312"/>
      <c r="IOU766" s="312"/>
      <c r="IOV766" s="312"/>
      <c r="IOW766" s="312"/>
      <c r="IOX766" s="312"/>
      <c r="IOY766" s="312"/>
      <c r="IOZ766" s="312"/>
      <c r="IPA766" s="312"/>
      <c r="IPB766" s="312"/>
      <c r="IPC766" s="312"/>
      <c r="IPD766" s="312"/>
      <c r="IPE766" s="312"/>
      <c r="IPF766" s="312"/>
      <c r="IPG766" s="312"/>
      <c r="IPH766" s="312"/>
      <c r="IPI766" s="312"/>
      <c r="IPJ766" s="312"/>
      <c r="IPK766" s="312"/>
      <c r="IPL766" s="312"/>
      <c r="IPM766" s="312"/>
      <c r="IPN766" s="312"/>
      <c r="IPO766" s="312"/>
      <c r="IPP766" s="312"/>
      <c r="IPQ766" s="312"/>
      <c r="IPR766" s="312"/>
      <c r="IPS766" s="312"/>
      <c r="IPT766" s="312"/>
      <c r="IPU766" s="312"/>
      <c r="IPV766" s="312"/>
      <c r="IPW766" s="312"/>
      <c r="IPX766" s="312"/>
      <c r="IPY766" s="312"/>
      <c r="IPZ766" s="312"/>
      <c r="IQA766" s="312"/>
      <c r="IQB766" s="312"/>
      <c r="IQC766" s="312"/>
      <c r="IQD766" s="312"/>
      <c r="IQE766" s="312"/>
      <c r="IQF766" s="312"/>
      <c r="IQG766" s="312"/>
      <c r="IQH766" s="312"/>
      <c r="IQI766" s="312"/>
      <c r="IQJ766" s="312"/>
      <c r="IQK766" s="312"/>
      <c r="IQL766" s="312"/>
      <c r="IQM766" s="312"/>
      <c r="IQN766" s="312"/>
      <c r="IQO766" s="312"/>
      <c r="IQP766" s="312"/>
      <c r="IQQ766" s="312"/>
      <c r="IQR766" s="312"/>
      <c r="IQS766" s="312"/>
      <c r="IQT766" s="312"/>
      <c r="IQU766" s="312"/>
      <c r="IQV766" s="312"/>
      <c r="IQW766" s="312"/>
      <c r="IQX766" s="312"/>
      <c r="IQY766" s="312"/>
      <c r="IQZ766" s="312"/>
      <c r="IRA766" s="312"/>
      <c r="IRB766" s="312"/>
      <c r="IRC766" s="312"/>
      <c r="IRD766" s="312"/>
      <c r="IRE766" s="312"/>
      <c r="IRF766" s="312"/>
      <c r="IRG766" s="312"/>
      <c r="IRH766" s="312"/>
      <c r="IRI766" s="312"/>
      <c r="IRJ766" s="312"/>
      <c r="IRK766" s="312"/>
      <c r="IRL766" s="312"/>
      <c r="IRM766" s="312"/>
      <c r="IRN766" s="312"/>
      <c r="IRO766" s="312"/>
      <c r="IRP766" s="312"/>
      <c r="IRQ766" s="312"/>
      <c r="IRR766" s="312"/>
      <c r="IRS766" s="312"/>
      <c r="IRT766" s="312"/>
      <c r="IRU766" s="312"/>
      <c r="IRV766" s="312"/>
      <c r="IRW766" s="312"/>
      <c r="IRX766" s="312"/>
      <c r="IRY766" s="312"/>
      <c r="IRZ766" s="312"/>
      <c r="ISA766" s="312"/>
      <c r="ISB766" s="312"/>
      <c r="ISC766" s="312"/>
      <c r="ISD766" s="312"/>
      <c r="ISE766" s="312"/>
      <c r="ISF766" s="312"/>
      <c r="ISG766" s="312"/>
      <c r="ISH766" s="312"/>
      <c r="ISI766" s="312"/>
      <c r="ISJ766" s="312"/>
      <c r="ISK766" s="312"/>
      <c r="ISL766" s="312"/>
      <c r="ISM766" s="312"/>
      <c r="ISN766" s="312"/>
      <c r="ISO766" s="312"/>
      <c r="ISP766" s="312"/>
      <c r="ISQ766" s="312"/>
      <c r="ISR766" s="312"/>
      <c r="ISS766" s="312"/>
      <c r="IST766" s="312"/>
      <c r="ISU766" s="312"/>
      <c r="ISV766" s="312"/>
      <c r="ISW766" s="312"/>
      <c r="ISX766" s="312"/>
      <c r="ISY766" s="312"/>
      <c r="ISZ766" s="312"/>
      <c r="ITA766" s="312"/>
      <c r="ITB766" s="312"/>
      <c r="ITC766" s="312"/>
      <c r="ITD766" s="312"/>
      <c r="ITE766" s="312"/>
      <c r="ITF766" s="312"/>
      <c r="ITG766" s="312"/>
      <c r="ITH766" s="312"/>
      <c r="ITI766" s="312"/>
      <c r="ITJ766" s="312"/>
      <c r="ITK766" s="312"/>
      <c r="ITL766" s="312"/>
      <c r="ITM766" s="312"/>
      <c r="ITN766" s="312"/>
      <c r="ITO766" s="312"/>
      <c r="ITP766" s="312"/>
      <c r="ITQ766" s="312"/>
      <c r="ITR766" s="312"/>
      <c r="ITS766" s="312"/>
      <c r="ITT766" s="312"/>
      <c r="ITU766" s="312"/>
      <c r="ITV766" s="312"/>
      <c r="ITW766" s="312"/>
      <c r="ITX766" s="312"/>
      <c r="ITY766" s="312"/>
      <c r="ITZ766" s="312"/>
      <c r="IUA766" s="312"/>
      <c r="IUB766" s="312"/>
      <c r="IUC766" s="312"/>
      <c r="IUD766" s="312"/>
      <c r="IUE766" s="312"/>
      <c r="IUF766" s="312"/>
      <c r="IUG766" s="312"/>
      <c r="IUH766" s="312"/>
      <c r="IUI766" s="312"/>
      <c r="IUJ766" s="312"/>
      <c r="IUK766" s="312"/>
      <c r="IUL766" s="312"/>
      <c r="IUM766" s="312"/>
      <c r="IUN766" s="312"/>
      <c r="IUO766" s="312"/>
      <c r="IUP766" s="312"/>
      <c r="IUQ766" s="312"/>
      <c r="IUR766" s="312"/>
      <c r="IUS766" s="312"/>
      <c r="IUT766" s="312"/>
      <c r="IUU766" s="312"/>
      <c r="IUV766" s="312"/>
      <c r="IUW766" s="312"/>
      <c r="IUX766" s="312"/>
      <c r="IUY766" s="312"/>
      <c r="IUZ766" s="312"/>
      <c r="IVA766" s="312"/>
      <c r="IVB766" s="312"/>
      <c r="IVC766" s="312"/>
      <c r="IVD766" s="312"/>
      <c r="IVE766" s="312"/>
      <c r="IVF766" s="312"/>
      <c r="IVG766" s="312"/>
      <c r="IVH766" s="312"/>
      <c r="IVI766" s="312"/>
      <c r="IVJ766" s="312"/>
      <c r="IVK766" s="312"/>
      <c r="IVL766" s="312"/>
      <c r="IVM766" s="312"/>
      <c r="IVN766" s="312"/>
      <c r="IVO766" s="312"/>
      <c r="IVP766" s="312"/>
      <c r="IVQ766" s="312"/>
      <c r="IVR766" s="312"/>
      <c r="IVS766" s="312"/>
      <c r="IVT766" s="312"/>
      <c r="IVU766" s="312"/>
      <c r="IVV766" s="312"/>
      <c r="IVW766" s="312"/>
      <c r="IVX766" s="312"/>
      <c r="IVY766" s="312"/>
      <c r="IVZ766" s="312"/>
      <c r="IWA766" s="312"/>
      <c r="IWB766" s="312"/>
      <c r="IWC766" s="312"/>
      <c r="IWD766" s="312"/>
      <c r="IWE766" s="312"/>
      <c r="IWF766" s="312"/>
      <c r="IWG766" s="312"/>
      <c r="IWH766" s="312"/>
      <c r="IWI766" s="312"/>
      <c r="IWJ766" s="312"/>
      <c r="IWK766" s="312"/>
      <c r="IWL766" s="312"/>
      <c r="IWM766" s="312"/>
      <c r="IWN766" s="312"/>
      <c r="IWO766" s="312"/>
      <c r="IWP766" s="312"/>
      <c r="IWQ766" s="312"/>
      <c r="IWR766" s="312"/>
      <c r="IWS766" s="312"/>
      <c r="IWT766" s="312"/>
      <c r="IWU766" s="312"/>
      <c r="IWV766" s="312"/>
      <c r="IWW766" s="312"/>
      <c r="IWX766" s="312"/>
      <c r="IWY766" s="312"/>
      <c r="IWZ766" s="312"/>
      <c r="IXA766" s="312"/>
      <c r="IXB766" s="312"/>
      <c r="IXC766" s="312"/>
      <c r="IXD766" s="312"/>
      <c r="IXE766" s="312"/>
      <c r="IXF766" s="312"/>
      <c r="IXG766" s="312"/>
      <c r="IXH766" s="312"/>
      <c r="IXI766" s="312"/>
      <c r="IXJ766" s="312"/>
      <c r="IXK766" s="312"/>
      <c r="IXL766" s="312"/>
      <c r="IXM766" s="312"/>
      <c r="IXN766" s="312"/>
      <c r="IXO766" s="312"/>
      <c r="IXP766" s="312"/>
      <c r="IXQ766" s="312"/>
      <c r="IXR766" s="312"/>
      <c r="IXS766" s="312"/>
      <c r="IXT766" s="312"/>
      <c r="IXU766" s="312"/>
      <c r="IXV766" s="312"/>
      <c r="IXW766" s="312"/>
      <c r="IXX766" s="312"/>
      <c r="IXY766" s="312"/>
      <c r="IXZ766" s="312"/>
      <c r="IYA766" s="312"/>
      <c r="IYB766" s="312"/>
      <c r="IYC766" s="312"/>
      <c r="IYD766" s="312"/>
      <c r="IYE766" s="312"/>
      <c r="IYF766" s="312"/>
      <c r="IYG766" s="312"/>
      <c r="IYH766" s="312"/>
      <c r="IYI766" s="312"/>
      <c r="IYJ766" s="312"/>
      <c r="IYK766" s="312"/>
      <c r="IYL766" s="312"/>
      <c r="IYM766" s="312"/>
      <c r="IYN766" s="312"/>
      <c r="IYO766" s="312"/>
      <c r="IYP766" s="312"/>
      <c r="IYQ766" s="312"/>
      <c r="IYR766" s="312"/>
      <c r="IYS766" s="312"/>
      <c r="IYT766" s="312"/>
      <c r="IYU766" s="312"/>
      <c r="IYV766" s="312"/>
      <c r="IYW766" s="312"/>
      <c r="IYX766" s="312"/>
      <c r="IYY766" s="312"/>
      <c r="IYZ766" s="312"/>
      <c r="IZA766" s="312"/>
      <c r="IZB766" s="312"/>
      <c r="IZC766" s="312"/>
      <c r="IZD766" s="312"/>
      <c r="IZE766" s="312"/>
      <c r="IZF766" s="312"/>
      <c r="IZG766" s="312"/>
      <c r="IZH766" s="312"/>
      <c r="IZI766" s="312"/>
      <c r="IZJ766" s="312"/>
      <c r="IZK766" s="312"/>
      <c r="IZL766" s="312"/>
      <c r="IZM766" s="312"/>
      <c r="IZN766" s="312"/>
      <c r="IZO766" s="312"/>
      <c r="IZP766" s="312"/>
      <c r="IZQ766" s="312"/>
      <c r="IZR766" s="312"/>
      <c r="IZS766" s="312"/>
      <c r="IZT766" s="312"/>
      <c r="IZU766" s="312"/>
      <c r="IZV766" s="312"/>
      <c r="IZW766" s="312"/>
      <c r="IZX766" s="312"/>
      <c r="IZY766" s="312"/>
      <c r="IZZ766" s="312"/>
      <c r="JAA766" s="312"/>
      <c r="JAB766" s="312"/>
      <c r="JAC766" s="312"/>
      <c r="JAD766" s="312"/>
      <c r="JAE766" s="312"/>
      <c r="JAF766" s="312"/>
      <c r="JAG766" s="312"/>
      <c r="JAH766" s="312"/>
      <c r="JAI766" s="312"/>
      <c r="JAJ766" s="312"/>
      <c r="JAK766" s="312"/>
      <c r="JAL766" s="312"/>
      <c r="JAM766" s="312"/>
      <c r="JAN766" s="312"/>
      <c r="JAO766" s="312"/>
      <c r="JAP766" s="312"/>
      <c r="JAQ766" s="312"/>
      <c r="JAR766" s="312"/>
      <c r="JAS766" s="312"/>
      <c r="JAT766" s="312"/>
      <c r="JAU766" s="312"/>
      <c r="JAV766" s="312"/>
      <c r="JAW766" s="312"/>
      <c r="JAX766" s="312"/>
      <c r="JAY766" s="312"/>
      <c r="JAZ766" s="312"/>
      <c r="JBA766" s="312"/>
      <c r="JBB766" s="312"/>
      <c r="JBC766" s="312"/>
      <c r="JBD766" s="312"/>
      <c r="JBE766" s="312"/>
      <c r="JBF766" s="312"/>
      <c r="JBG766" s="312"/>
      <c r="JBH766" s="312"/>
      <c r="JBI766" s="312"/>
      <c r="JBJ766" s="312"/>
      <c r="JBK766" s="312"/>
      <c r="JBL766" s="312"/>
      <c r="JBM766" s="312"/>
      <c r="JBN766" s="312"/>
      <c r="JBO766" s="312"/>
      <c r="JBP766" s="312"/>
      <c r="JBQ766" s="312"/>
      <c r="JBR766" s="312"/>
      <c r="JBS766" s="312"/>
      <c r="JBT766" s="312"/>
      <c r="JBU766" s="312"/>
      <c r="JBV766" s="312"/>
      <c r="JBW766" s="312"/>
      <c r="JBX766" s="312"/>
      <c r="JBY766" s="312"/>
      <c r="JBZ766" s="312"/>
      <c r="JCA766" s="312"/>
      <c r="JCB766" s="312"/>
      <c r="JCC766" s="312"/>
      <c r="JCD766" s="312"/>
      <c r="JCE766" s="312"/>
      <c r="JCF766" s="312"/>
      <c r="JCG766" s="312"/>
      <c r="JCH766" s="312"/>
      <c r="JCI766" s="312"/>
      <c r="JCJ766" s="312"/>
      <c r="JCK766" s="312"/>
      <c r="JCL766" s="312"/>
      <c r="JCM766" s="312"/>
      <c r="JCN766" s="312"/>
      <c r="JCO766" s="312"/>
      <c r="JCP766" s="312"/>
      <c r="JCQ766" s="312"/>
      <c r="JCR766" s="312"/>
      <c r="JCS766" s="312"/>
      <c r="JCT766" s="312"/>
      <c r="JCU766" s="312"/>
      <c r="JCV766" s="312"/>
      <c r="JCW766" s="312"/>
      <c r="JCX766" s="312"/>
      <c r="JCY766" s="312"/>
      <c r="JCZ766" s="312"/>
      <c r="JDA766" s="312"/>
      <c r="JDB766" s="312"/>
      <c r="JDC766" s="312"/>
      <c r="JDD766" s="312"/>
      <c r="JDE766" s="312"/>
      <c r="JDF766" s="312"/>
      <c r="JDG766" s="312"/>
      <c r="JDH766" s="312"/>
      <c r="JDI766" s="312"/>
      <c r="JDJ766" s="312"/>
      <c r="JDK766" s="312"/>
      <c r="JDL766" s="312"/>
      <c r="JDM766" s="312"/>
      <c r="JDN766" s="312"/>
      <c r="JDO766" s="312"/>
      <c r="JDP766" s="312"/>
      <c r="JDQ766" s="312"/>
      <c r="JDR766" s="312"/>
      <c r="JDS766" s="312"/>
      <c r="JDT766" s="312"/>
      <c r="JDU766" s="312"/>
      <c r="JDV766" s="312"/>
      <c r="JDW766" s="312"/>
      <c r="JDX766" s="312"/>
      <c r="JDY766" s="312"/>
      <c r="JDZ766" s="312"/>
      <c r="JEA766" s="312"/>
      <c r="JEB766" s="312"/>
      <c r="JEC766" s="312"/>
      <c r="JED766" s="312"/>
      <c r="JEE766" s="312"/>
      <c r="JEF766" s="312"/>
      <c r="JEG766" s="312"/>
      <c r="JEH766" s="312"/>
      <c r="JEI766" s="312"/>
      <c r="JEJ766" s="312"/>
      <c r="JEK766" s="312"/>
      <c r="JEL766" s="312"/>
      <c r="JEM766" s="312"/>
      <c r="JEN766" s="312"/>
      <c r="JEO766" s="312"/>
      <c r="JEP766" s="312"/>
      <c r="JEQ766" s="312"/>
      <c r="JER766" s="312"/>
      <c r="JES766" s="312"/>
      <c r="JET766" s="312"/>
      <c r="JEU766" s="312"/>
      <c r="JEV766" s="312"/>
      <c r="JEW766" s="312"/>
      <c r="JEX766" s="312"/>
      <c r="JEY766" s="312"/>
      <c r="JEZ766" s="312"/>
      <c r="JFA766" s="312"/>
      <c r="JFB766" s="312"/>
      <c r="JFC766" s="312"/>
      <c r="JFD766" s="312"/>
      <c r="JFE766" s="312"/>
      <c r="JFF766" s="312"/>
      <c r="JFG766" s="312"/>
      <c r="JFH766" s="312"/>
      <c r="JFI766" s="312"/>
      <c r="JFJ766" s="312"/>
      <c r="JFK766" s="312"/>
      <c r="JFL766" s="312"/>
      <c r="JFM766" s="312"/>
      <c r="JFN766" s="312"/>
      <c r="JFO766" s="312"/>
      <c r="JFP766" s="312"/>
      <c r="JFQ766" s="312"/>
      <c r="JFR766" s="312"/>
      <c r="JFS766" s="312"/>
      <c r="JFT766" s="312"/>
      <c r="JFU766" s="312"/>
      <c r="JFV766" s="312"/>
      <c r="JFW766" s="312"/>
      <c r="JFX766" s="312"/>
      <c r="JFY766" s="312"/>
      <c r="JFZ766" s="312"/>
      <c r="JGA766" s="312"/>
      <c r="JGB766" s="312"/>
      <c r="JGC766" s="312"/>
      <c r="JGD766" s="312"/>
      <c r="JGE766" s="312"/>
      <c r="JGF766" s="312"/>
      <c r="JGG766" s="312"/>
      <c r="JGH766" s="312"/>
      <c r="JGI766" s="312"/>
      <c r="JGJ766" s="312"/>
      <c r="JGK766" s="312"/>
      <c r="JGL766" s="312"/>
      <c r="JGM766" s="312"/>
      <c r="JGN766" s="312"/>
      <c r="JGO766" s="312"/>
      <c r="JGP766" s="312"/>
      <c r="JGQ766" s="312"/>
      <c r="JGR766" s="312"/>
      <c r="JGS766" s="312"/>
      <c r="JGT766" s="312"/>
      <c r="JGU766" s="312"/>
      <c r="JGV766" s="312"/>
      <c r="JGW766" s="312"/>
      <c r="JGX766" s="312"/>
      <c r="JGY766" s="312"/>
      <c r="JGZ766" s="312"/>
      <c r="JHA766" s="312"/>
      <c r="JHB766" s="312"/>
      <c r="JHC766" s="312"/>
      <c r="JHD766" s="312"/>
      <c r="JHE766" s="312"/>
      <c r="JHF766" s="312"/>
      <c r="JHG766" s="312"/>
      <c r="JHH766" s="312"/>
      <c r="JHI766" s="312"/>
      <c r="JHJ766" s="312"/>
      <c r="JHK766" s="312"/>
      <c r="JHL766" s="312"/>
      <c r="JHM766" s="312"/>
      <c r="JHN766" s="312"/>
      <c r="JHO766" s="312"/>
      <c r="JHP766" s="312"/>
      <c r="JHQ766" s="312"/>
      <c r="JHR766" s="312"/>
      <c r="JHS766" s="312"/>
      <c r="JHT766" s="312"/>
      <c r="JHU766" s="312"/>
      <c r="JHV766" s="312"/>
      <c r="JHW766" s="312"/>
      <c r="JHX766" s="312"/>
      <c r="JHY766" s="312"/>
      <c r="JHZ766" s="312"/>
      <c r="JIA766" s="312"/>
      <c r="JIB766" s="312"/>
      <c r="JIC766" s="312"/>
      <c r="JID766" s="312"/>
      <c r="JIE766" s="312"/>
      <c r="JIF766" s="312"/>
      <c r="JIG766" s="312"/>
      <c r="JIH766" s="312"/>
      <c r="JII766" s="312"/>
      <c r="JIJ766" s="312"/>
      <c r="JIK766" s="312"/>
      <c r="JIL766" s="312"/>
      <c r="JIM766" s="312"/>
      <c r="JIN766" s="312"/>
      <c r="JIO766" s="312"/>
      <c r="JIP766" s="312"/>
      <c r="JIQ766" s="312"/>
      <c r="JIR766" s="312"/>
      <c r="JIS766" s="312"/>
      <c r="JIT766" s="312"/>
      <c r="JIU766" s="312"/>
      <c r="JIV766" s="312"/>
      <c r="JIW766" s="312"/>
      <c r="JIX766" s="312"/>
      <c r="JIY766" s="312"/>
      <c r="JIZ766" s="312"/>
      <c r="JJA766" s="312"/>
      <c r="JJB766" s="312"/>
      <c r="JJC766" s="312"/>
      <c r="JJD766" s="312"/>
      <c r="JJE766" s="312"/>
      <c r="JJF766" s="312"/>
      <c r="JJG766" s="312"/>
      <c r="JJH766" s="312"/>
      <c r="JJI766" s="312"/>
      <c r="JJJ766" s="312"/>
      <c r="JJK766" s="312"/>
      <c r="JJL766" s="312"/>
      <c r="JJM766" s="312"/>
      <c r="JJN766" s="312"/>
      <c r="JJO766" s="312"/>
      <c r="JJP766" s="312"/>
      <c r="JJQ766" s="312"/>
      <c r="JJR766" s="312"/>
      <c r="JJS766" s="312"/>
      <c r="JJT766" s="312"/>
      <c r="JJU766" s="312"/>
      <c r="JJV766" s="312"/>
      <c r="JJW766" s="312"/>
      <c r="JJX766" s="312"/>
      <c r="JJY766" s="312"/>
      <c r="JJZ766" s="312"/>
      <c r="JKA766" s="312"/>
      <c r="JKB766" s="312"/>
      <c r="JKC766" s="312"/>
      <c r="JKD766" s="312"/>
      <c r="JKE766" s="312"/>
      <c r="JKF766" s="312"/>
      <c r="JKG766" s="312"/>
      <c r="JKH766" s="312"/>
      <c r="JKI766" s="312"/>
      <c r="JKJ766" s="312"/>
      <c r="JKK766" s="312"/>
      <c r="JKL766" s="312"/>
      <c r="JKM766" s="312"/>
      <c r="JKN766" s="312"/>
      <c r="JKO766" s="312"/>
      <c r="JKP766" s="312"/>
      <c r="JKQ766" s="312"/>
      <c r="JKR766" s="312"/>
      <c r="JKS766" s="312"/>
      <c r="JKT766" s="312"/>
      <c r="JKU766" s="312"/>
      <c r="JKV766" s="312"/>
      <c r="JKW766" s="312"/>
      <c r="JKX766" s="312"/>
      <c r="JKY766" s="312"/>
      <c r="JKZ766" s="312"/>
      <c r="JLA766" s="312"/>
      <c r="JLB766" s="312"/>
      <c r="JLC766" s="312"/>
      <c r="JLD766" s="312"/>
      <c r="JLE766" s="312"/>
      <c r="JLF766" s="312"/>
      <c r="JLG766" s="312"/>
      <c r="JLH766" s="312"/>
      <c r="JLI766" s="312"/>
      <c r="JLJ766" s="312"/>
      <c r="JLK766" s="312"/>
      <c r="JLL766" s="312"/>
      <c r="JLM766" s="312"/>
      <c r="JLN766" s="312"/>
      <c r="JLO766" s="312"/>
      <c r="JLP766" s="312"/>
      <c r="JLQ766" s="312"/>
      <c r="JLR766" s="312"/>
      <c r="JLS766" s="312"/>
      <c r="JLT766" s="312"/>
      <c r="JLU766" s="312"/>
      <c r="JLV766" s="312"/>
      <c r="JLW766" s="312"/>
      <c r="JLX766" s="312"/>
      <c r="JLY766" s="312"/>
      <c r="JLZ766" s="312"/>
      <c r="JMA766" s="312"/>
      <c r="JMB766" s="312"/>
      <c r="JMC766" s="312"/>
      <c r="JMD766" s="312"/>
      <c r="JME766" s="312"/>
      <c r="JMF766" s="312"/>
      <c r="JMG766" s="312"/>
      <c r="JMH766" s="312"/>
      <c r="JMI766" s="312"/>
      <c r="JMJ766" s="312"/>
      <c r="JMK766" s="312"/>
      <c r="JML766" s="312"/>
      <c r="JMM766" s="312"/>
      <c r="JMN766" s="312"/>
      <c r="JMO766" s="312"/>
      <c r="JMP766" s="312"/>
      <c r="JMQ766" s="312"/>
      <c r="JMR766" s="312"/>
      <c r="JMS766" s="312"/>
      <c r="JMT766" s="312"/>
      <c r="JMU766" s="312"/>
      <c r="JMV766" s="312"/>
      <c r="JMW766" s="312"/>
      <c r="JMX766" s="312"/>
      <c r="JMY766" s="312"/>
      <c r="JMZ766" s="312"/>
      <c r="JNA766" s="312"/>
      <c r="JNB766" s="312"/>
      <c r="JNC766" s="312"/>
      <c r="JND766" s="312"/>
      <c r="JNE766" s="312"/>
      <c r="JNF766" s="312"/>
      <c r="JNG766" s="312"/>
      <c r="JNH766" s="312"/>
      <c r="JNI766" s="312"/>
      <c r="JNJ766" s="312"/>
      <c r="JNK766" s="312"/>
      <c r="JNL766" s="312"/>
      <c r="JNM766" s="312"/>
      <c r="JNN766" s="312"/>
      <c r="JNO766" s="312"/>
      <c r="JNP766" s="312"/>
      <c r="JNQ766" s="312"/>
      <c r="JNR766" s="312"/>
      <c r="JNS766" s="312"/>
      <c r="JNT766" s="312"/>
      <c r="JNU766" s="312"/>
      <c r="JNV766" s="312"/>
      <c r="JNW766" s="312"/>
      <c r="JNX766" s="312"/>
      <c r="JNY766" s="312"/>
      <c r="JNZ766" s="312"/>
      <c r="JOA766" s="312"/>
      <c r="JOB766" s="312"/>
      <c r="JOC766" s="312"/>
      <c r="JOD766" s="312"/>
      <c r="JOE766" s="312"/>
      <c r="JOF766" s="312"/>
      <c r="JOG766" s="312"/>
      <c r="JOH766" s="312"/>
      <c r="JOI766" s="312"/>
      <c r="JOJ766" s="312"/>
      <c r="JOK766" s="312"/>
      <c r="JOL766" s="312"/>
      <c r="JOM766" s="312"/>
      <c r="JON766" s="312"/>
      <c r="JOO766" s="312"/>
      <c r="JOP766" s="312"/>
      <c r="JOQ766" s="312"/>
      <c r="JOR766" s="312"/>
      <c r="JOS766" s="312"/>
      <c r="JOT766" s="312"/>
      <c r="JOU766" s="312"/>
      <c r="JOV766" s="312"/>
      <c r="JOW766" s="312"/>
      <c r="JOX766" s="312"/>
      <c r="JOY766" s="312"/>
      <c r="JOZ766" s="312"/>
      <c r="JPA766" s="312"/>
      <c r="JPB766" s="312"/>
      <c r="JPC766" s="312"/>
      <c r="JPD766" s="312"/>
      <c r="JPE766" s="312"/>
      <c r="JPF766" s="312"/>
      <c r="JPG766" s="312"/>
      <c r="JPH766" s="312"/>
      <c r="JPI766" s="312"/>
      <c r="JPJ766" s="312"/>
      <c r="JPK766" s="312"/>
      <c r="JPL766" s="312"/>
      <c r="JPM766" s="312"/>
      <c r="JPN766" s="312"/>
      <c r="JPO766" s="312"/>
      <c r="JPP766" s="312"/>
      <c r="JPQ766" s="312"/>
      <c r="JPR766" s="312"/>
      <c r="JPS766" s="312"/>
      <c r="JPT766" s="312"/>
      <c r="JPU766" s="312"/>
      <c r="JPV766" s="312"/>
      <c r="JPW766" s="312"/>
      <c r="JPX766" s="312"/>
      <c r="JPY766" s="312"/>
      <c r="JPZ766" s="312"/>
      <c r="JQA766" s="312"/>
      <c r="JQB766" s="312"/>
      <c r="JQC766" s="312"/>
      <c r="JQD766" s="312"/>
      <c r="JQE766" s="312"/>
      <c r="JQF766" s="312"/>
      <c r="JQG766" s="312"/>
      <c r="JQH766" s="312"/>
      <c r="JQI766" s="312"/>
      <c r="JQJ766" s="312"/>
      <c r="JQK766" s="312"/>
      <c r="JQL766" s="312"/>
      <c r="JQM766" s="312"/>
      <c r="JQN766" s="312"/>
      <c r="JQO766" s="312"/>
      <c r="JQP766" s="312"/>
      <c r="JQQ766" s="312"/>
      <c r="JQR766" s="312"/>
      <c r="JQS766" s="312"/>
      <c r="JQT766" s="312"/>
      <c r="JQU766" s="312"/>
      <c r="JQV766" s="312"/>
      <c r="JQW766" s="312"/>
      <c r="JQX766" s="312"/>
      <c r="JQY766" s="312"/>
      <c r="JQZ766" s="312"/>
      <c r="JRA766" s="312"/>
      <c r="JRB766" s="312"/>
      <c r="JRC766" s="312"/>
      <c r="JRD766" s="312"/>
      <c r="JRE766" s="312"/>
      <c r="JRF766" s="312"/>
      <c r="JRG766" s="312"/>
      <c r="JRH766" s="312"/>
      <c r="JRI766" s="312"/>
      <c r="JRJ766" s="312"/>
      <c r="JRK766" s="312"/>
      <c r="JRL766" s="312"/>
      <c r="JRM766" s="312"/>
      <c r="JRN766" s="312"/>
      <c r="JRO766" s="312"/>
      <c r="JRP766" s="312"/>
      <c r="JRQ766" s="312"/>
      <c r="JRR766" s="312"/>
      <c r="JRS766" s="312"/>
      <c r="JRT766" s="312"/>
      <c r="JRU766" s="312"/>
      <c r="JRV766" s="312"/>
      <c r="JRW766" s="312"/>
      <c r="JRX766" s="312"/>
      <c r="JRY766" s="312"/>
      <c r="JRZ766" s="312"/>
      <c r="JSA766" s="312"/>
      <c r="JSB766" s="312"/>
      <c r="JSC766" s="312"/>
      <c r="JSD766" s="312"/>
      <c r="JSE766" s="312"/>
      <c r="JSF766" s="312"/>
      <c r="JSG766" s="312"/>
      <c r="JSH766" s="312"/>
      <c r="JSI766" s="312"/>
      <c r="JSJ766" s="312"/>
      <c r="JSK766" s="312"/>
      <c r="JSL766" s="312"/>
      <c r="JSM766" s="312"/>
      <c r="JSN766" s="312"/>
      <c r="JSO766" s="312"/>
      <c r="JSP766" s="312"/>
      <c r="JSQ766" s="312"/>
      <c r="JSR766" s="312"/>
      <c r="JSS766" s="312"/>
      <c r="JST766" s="312"/>
      <c r="JSU766" s="312"/>
      <c r="JSV766" s="312"/>
      <c r="JSW766" s="312"/>
      <c r="JSX766" s="312"/>
      <c r="JSY766" s="312"/>
      <c r="JSZ766" s="312"/>
      <c r="JTA766" s="312"/>
      <c r="JTB766" s="312"/>
      <c r="JTC766" s="312"/>
      <c r="JTD766" s="312"/>
      <c r="JTE766" s="312"/>
      <c r="JTF766" s="312"/>
      <c r="JTG766" s="312"/>
      <c r="JTH766" s="312"/>
      <c r="JTI766" s="312"/>
      <c r="JTJ766" s="312"/>
      <c r="JTK766" s="312"/>
      <c r="JTL766" s="312"/>
      <c r="JTM766" s="312"/>
      <c r="JTN766" s="312"/>
      <c r="JTO766" s="312"/>
      <c r="JTP766" s="312"/>
      <c r="JTQ766" s="312"/>
      <c r="JTR766" s="312"/>
      <c r="JTS766" s="312"/>
      <c r="JTT766" s="312"/>
      <c r="JTU766" s="312"/>
      <c r="JTV766" s="312"/>
      <c r="JTW766" s="312"/>
      <c r="JTX766" s="312"/>
      <c r="JTY766" s="312"/>
      <c r="JTZ766" s="312"/>
      <c r="JUA766" s="312"/>
      <c r="JUB766" s="312"/>
      <c r="JUC766" s="312"/>
      <c r="JUD766" s="312"/>
      <c r="JUE766" s="312"/>
      <c r="JUF766" s="312"/>
      <c r="JUG766" s="312"/>
      <c r="JUH766" s="312"/>
      <c r="JUI766" s="312"/>
      <c r="JUJ766" s="312"/>
      <c r="JUK766" s="312"/>
      <c r="JUL766" s="312"/>
      <c r="JUM766" s="312"/>
      <c r="JUN766" s="312"/>
      <c r="JUO766" s="312"/>
      <c r="JUP766" s="312"/>
      <c r="JUQ766" s="312"/>
      <c r="JUR766" s="312"/>
      <c r="JUS766" s="312"/>
      <c r="JUT766" s="312"/>
      <c r="JUU766" s="312"/>
      <c r="JUV766" s="312"/>
      <c r="JUW766" s="312"/>
      <c r="JUX766" s="312"/>
      <c r="JUY766" s="312"/>
      <c r="JUZ766" s="312"/>
      <c r="JVA766" s="312"/>
      <c r="JVB766" s="312"/>
      <c r="JVC766" s="312"/>
      <c r="JVD766" s="312"/>
      <c r="JVE766" s="312"/>
      <c r="JVF766" s="312"/>
      <c r="JVG766" s="312"/>
      <c r="JVH766" s="312"/>
      <c r="JVI766" s="312"/>
      <c r="JVJ766" s="312"/>
      <c r="JVK766" s="312"/>
      <c r="JVL766" s="312"/>
      <c r="JVM766" s="312"/>
      <c r="JVN766" s="312"/>
      <c r="JVO766" s="312"/>
      <c r="JVP766" s="312"/>
      <c r="JVQ766" s="312"/>
      <c r="JVR766" s="312"/>
      <c r="JVS766" s="312"/>
      <c r="JVT766" s="312"/>
      <c r="JVU766" s="312"/>
      <c r="JVV766" s="312"/>
      <c r="JVW766" s="312"/>
      <c r="JVX766" s="312"/>
      <c r="JVY766" s="312"/>
      <c r="JVZ766" s="312"/>
      <c r="JWA766" s="312"/>
      <c r="JWB766" s="312"/>
      <c r="JWC766" s="312"/>
      <c r="JWD766" s="312"/>
      <c r="JWE766" s="312"/>
      <c r="JWF766" s="312"/>
      <c r="JWG766" s="312"/>
      <c r="JWH766" s="312"/>
      <c r="JWI766" s="312"/>
      <c r="JWJ766" s="312"/>
      <c r="JWK766" s="312"/>
      <c r="JWL766" s="312"/>
      <c r="JWM766" s="312"/>
      <c r="JWN766" s="312"/>
      <c r="JWO766" s="312"/>
      <c r="JWP766" s="312"/>
      <c r="JWQ766" s="312"/>
      <c r="JWR766" s="312"/>
      <c r="JWS766" s="312"/>
      <c r="JWT766" s="312"/>
      <c r="JWU766" s="312"/>
      <c r="JWV766" s="312"/>
      <c r="JWW766" s="312"/>
      <c r="JWX766" s="312"/>
      <c r="JWY766" s="312"/>
      <c r="JWZ766" s="312"/>
      <c r="JXA766" s="312"/>
      <c r="JXB766" s="312"/>
      <c r="JXC766" s="312"/>
      <c r="JXD766" s="312"/>
      <c r="JXE766" s="312"/>
      <c r="JXF766" s="312"/>
      <c r="JXG766" s="312"/>
      <c r="JXH766" s="312"/>
      <c r="JXI766" s="312"/>
      <c r="JXJ766" s="312"/>
      <c r="JXK766" s="312"/>
      <c r="JXL766" s="312"/>
      <c r="JXM766" s="312"/>
      <c r="JXN766" s="312"/>
      <c r="JXO766" s="312"/>
      <c r="JXP766" s="312"/>
      <c r="JXQ766" s="312"/>
      <c r="JXR766" s="312"/>
      <c r="JXS766" s="312"/>
      <c r="JXT766" s="312"/>
      <c r="JXU766" s="312"/>
      <c r="JXV766" s="312"/>
      <c r="JXW766" s="312"/>
      <c r="JXX766" s="312"/>
      <c r="JXY766" s="312"/>
      <c r="JXZ766" s="312"/>
      <c r="JYA766" s="312"/>
      <c r="JYB766" s="312"/>
      <c r="JYC766" s="312"/>
      <c r="JYD766" s="312"/>
      <c r="JYE766" s="312"/>
      <c r="JYF766" s="312"/>
      <c r="JYG766" s="312"/>
      <c r="JYH766" s="312"/>
      <c r="JYI766" s="312"/>
      <c r="JYJ766" s="312"/>
      <c r="JYK766" s="312"/>
      <c r="JYL766" s="312"/>
      <c r="JYM766" s="312"/>
      <c r="JYN766" s="312"/>
      <c r="JYO766" s="312"/>
      <c r="JYP766" s="312"/>
      <c r="JYQ766" s="312"/>
      <c r="JYR766" s="312"/>
      <c r="JYS766" s="312"/>
      <c r="JYT766" s="312"/>
      <c r="JYU766" s="312"/>
      <c r="JYV766" s="312"/>
      <c r="JYW766" s="312"/>
      <c r="JYX766" s="312"/>
      <c r="JYY766" s="312"/>
      <c r="JYZ766" s="312"/>
      <c r="JZA766" s="312"/>
      <c r="JZB766" s="312"/>
      <c r="JZC766" s="312"/>
      <c r="JZD766" s="312"/>
      <c r="JZE766" s="312"/>
      <c r="JZF766" s="312"/>
      <c r="JZG766" s="312"/>
      <c r="JZH766" s="312"/>
      <c r="JZI766" s="312"/>
      <c r="JZJ766" s="312"/>
      <c r="JZK766" s="312"/>
      <c r="JZL766" s="312"/>
      <c r="JZM766" s="312"/>
      <c r="JZN766" s="312"/>
      <c r="JZO766" s="312"/>
      <c r="JZP766" s="312"/>
      <c r="JZQ766" s="312"/>
      <c r="JZR766" s="312"/>
      <c r="JZS766" s="312"/>
      <c r="JZT766" s="312"/>
      <c r="JZU766" s="312"/>
      <c r="JZV766" s="312"/>
      <c r="JZW766" s="312"/>
      <c r="JZX766" s="312"/>
      <c r="JZY766" s="312"/>
      <c r="JZZ766" s="312"/>
      <c r="KAA766" s="312"/>
      <c r="KAB766" s="312"/>
      <c r="KAC766" s="312"/>
      <c r="KAD766" s="312"/>
      <c r="KAE766" s="312"/>
      <c r="KAF766" s="312"/>
      <c r="KAG766" s="312"/>
      <c r="KAH766" s="312"/>
      <c r="KAI766" s="312"/>
      <c r="KAJ766" s="312"/>
      <c r="KAK766" s="312"/>
      <c r="KAL766" s="312"/>
      <c r="KAM766" s="312"/>
      <c r="KAN766" s="312"/>
      <c r="KAO766" s="312"/>
      <c r="KAP766" s="312"/>
      <c r="KAQ766" s="312"/>
      <c r="KAR766" s="312"/>
      <c r="KAS766" s="312"/>
      <c r="KAT766" s="312"/>
      <c r="KAU766" s="312"/>
      <c r="KAV766" s="312"/>
      <c r="KAW766" s="312"/>
      <c r="KAX766" s="312"/>
      <c r="KAY766" s="312"/>
      <c r="KAZ766" s="312"/>
      <c r="KBA766" s="312"/>
      <c r="KBB766" s="312"/>
      <c r="KBC766" s="312"/>
      <c r="KBD766" s="312"/>
      <c r="KBE766" s="312"/>
      <c r="KBF766" s="312"/>
      <c r="KBG766" s="312"/>
      <c r="KBH766" s="312"/>
      <c r="KBI766" s="312"/>
      <c r="KBJ766" s="312"/>
      <c r="KBK766" s="312"/>
      <c r="KBL766" s="312"/>
      <c r="KBM766" s="312"/>
      <c r="KBN766" s="312"/>
      <c r="KBO766" s="312"/>
      <c r="KBP766" s="312"/>
      <c r="KBQ766" s="312"/>
      <c r="KBR766" s="312"/>
      <c r="KBS766" s="312"/>
      <c r="KBT766" s="312"/>
      <c r="KBU766" s="312"/>
      <c r="KBV766" s="312"/>
      <c r="KBW766" s="312"/>
      <c r="KBX766" s="312"/>
      <c r="KBY766" s="312"/>
      <c r="KBZ766" s="312"/>
      <c r="KCA766" s="312"/>
      <c r="KCB766" s="312"/>
      <c r="KCC766" s="312"/>
      <c r="KCD766" s="312"/>
      <c r="KCE766" s="312"/>
      <c r="KCF766" s="312"/>
      <c r="KCG766" s="312"/>
      <c r="KCH766" s="312"/>
      <c r="KCI766" s="312"/>
      <c r="KCJ766" s="312"/>
      <c r="KCK766" s="312"/>
      <c r="KCL766" s="312"/>
      <c r="KCM766" s="312"/>
      <c r="KCN766" s="312"/>
      <c r="KCO766" s="312"/>
      <c r="KCP766" s="312"/>
      <c r="KCQ766" s="312"/>
      <c r="KCR766" s="312"/>
      <c r="KCS766" s="312"/>
      <c r="KCT766" s="312"/>
      <c r="KCU766" s="312"/>
      <c r="KCV766" s="312"/>
      <c r="KCW766" s="312"/>
      <c r="KCX766" s="312"/>
      <c r="KCY766" s="312"/>
      <c r="KCZ766" s="312"/>
      <c r="KDA766" s="312"/>
      <c r="KDB766" s="312"/>
      <c r="KDC766" s="312"/>
      <c r="KDD766" s="312"/>
      <c r="KDE766" s="312"/>
      <c r="KDF766" s="312"/>
      <c r="KDG766" s="312"/>
      <c r="KDH766" s="312"/>
      <c r="KDI766" s="312"/>
      <c r="KDJ766" s="312"/>
      <c r="KDK766" s="312"/>
      <c r="KDL766" s="312"/>
      <c r="KDM766" s="312"/>
      <c r="KDN766" s="312"/>
      <c r="KDO766" s="312"/>
      <c r="KDP766" s="312"/>
      <c r="KDQ766" s="312"/>
      <c r="KDR766" s="312"/>
      <c r="KDS766" s="312"/>
      <c r="KDT766" s="312"/>
      <c r="KDU766" s="312"/>
      <c r="KDV766" s="312"/>
      <c r="KDW766" s="312"/>
      <c r="KDX766" s="312"/>
      <c r="KDY766" s="312"/>
      <c r="KDZ766" s="312"/>
      <c r="KEA766" s="312"/>
      <c r="KEB766" s="312"/>
      <c r="KEC766" s="312"/>
      <c r="KED766" s="312"/>
      <c r="KEE766" s="312"/>
      <c r="KEF766" s="312"/>
      <c r="KEG766" s="312"/>
      <c r="KEH766" s="312"/>
      <c r="KEI766" s="312"/>
      <c r="KEJ766" s="312"/>
      <c r="KEK766" s="312"/>
      <c r="KEL766" s="312"/>
      <c r="KEM766" s="312"/>
      <c r="KEN766" s="312"/>
      <c r="KEO766" s="312"/>
      <c r="KEP766" s="312"/>
      <c r="KEQ766" s="312"/>
      <c r="KER766" s="312"/>
      <c r="KES766" s="312"/>
      <c r="KET766" s="312"/>
      <c r="KEU766" s="312"/>
      <c r="KEV766" s="312"/>
      <c r="KEW766" s="312"/>
      <c r="KEX766" s="312"/>
      <c r="KEY766" s="312"/>
      <c r="KEZ766" s="312"/>
      <c r="KFA766" s="312"/>
      <c r="KFB766" s="312"/>
      <c r="KFC766" s="312"/>
      <c r="KFD766" s="312"/>
      <c r="KFE766" s="312"/>
      <c r="KFF766" s="312"/>
      <c r="KFG766" s="312"/>
      <c r="KFH766" s="312"/>
      <c r="KFI766" s="312"/>
      <c r="KFJ766" s="312"/>
      <c r="KFK766" s="312"/>
      <c r="KFL766" s="312"/>
      <c r="KFM766" s="312"/>
      <c r="KFN766" s="312"/>
      <c r="KFO766" s="312"/>
      <c r="KFP766" s="312"/>
      <c r="KFQ766" s="312"/>
      <c r="KFR766" s="312"/>
      <c r="KFS766" s="312"/>
      <c r="KFT766" s="312"/>
      <c r="KFU766" s="312"/>
      <c r="KFV766" s="312"/>
      <c r="KFW766" s="312"/>
      <c r="KFX766" s="312"/>
      <c r="KFY766" s="312"/>
      <c r="KFZ766" s="312"/>
      <c r="KGA766" s="312"/>
      <c r="KGB766" s="312"/>
      <c r="KGC766" s="312"/>
      <c r="KGD766" s="312"/>
      <c r="KGE766" s="312"/>
      <c r="KGF766" s="312"/>
      <c r="KGG766" s="312"/>
      <c r="KGH766" s="312"/>
      <c r="KGI766" s="312"/>
      <c r="KGJ766" s="312"/>
      <c r="KGK766" s="312"/>
      <c r="KGL766" s="312"/>
      <c r="KGM766" s="312"/>
      <c r="KGN766" s="312"/>
      <c r="KGO766" s="312"/>
      <c r="KGP766" s="312"/>
      <c r="KGQ766" s="312"/>
      <c r="KGR766" s="312"/>
      <c r="KGS766" s="312"/>
      <c r="KGT766" s="312"/>
      <c r="KGU766" s="312"/>
      <c r="KGV766" s="312"/>
      <c r="KGW766" s="312"/>
      <c r="KGX766" s="312"/>
      <c r="KGY766" s="312"/>
      <c r="KGZ766" s="312"/>
      <c r="KHA766" s="312"/>
      <c r="KHB766" s="312"/>
      <c r="KHC766" s="312"/>
      <c r="KHD766" s="312"/>
      <c r="KHE766" s="312"/>
      <c r="KHF766" s="312"/>
      <c r="KHG766" s="312"/>
      <c r="KHH766" s="312"/>
      <c r="KHI766" s="312"/>
      <c r="KHJ766" s="312"/>
      <c r="KHK766" s="312"/>
      <c r="KHL766" s="312"/>
      <c r="KHM766" s="312"/>
      <c r="KHN766" s="312"/>
      <c r="KHO766" s="312"/>
      <c r="KHP766" s="312"/>
      <c r="KHQ766" s="312"/>
      <c r="KHR766" s="312"/>
      <c r="KHS766" s="312"/>
      <c r="KHT766" s="312"/>
      <c r="KHU766" s="312"/>
      <c r="KHV766" s="312"/>
      <c r="KHW766" s="312"/>
      <c r="KHX766" s="312"/>
      <c r="KHY766" s="312"/>
      <c r="KHZ766" s="312"/>
      <c r="KIA766" s="312"/>
      <c r="KIB766" s="312"/>
      <c r="KIC766" s="312"/>
      <c r="KID766" s="312"/>
      <c r="KIE766" s="312"/>
      <c r="KIF766" s="312"/>
      <c r="KIG766" s="312"/>
      <c r="KIH766" s="312"/>
      <c r="KII766" s="312"/>
      <c r="KIJ766" s="312"/>
      <c r="KIK766" s="312"/>
      <c r="KIL766" s="312"/>
      <c r="KIM766" s="312"/>
      <c r="KIN766" s="312"/>
      <c r="KIO766" s="312"/>
      <c r="KIP766" s="312"/>
      <c r="KIQ766" s="312"/>
      <c r="KIR766" s="312"/>
      <c r="KIS766" s="312"/>
      <c r="KIT766" s="312"/>
      <c r="KIU766" s="312"/>
      <c r="KIV766" s="312"/>
      <c r="KIW766" s="312"/>
      <c r="KIX766" s="312"/>
      <c r="KIY766" s="312"/>
      <c r="KIZ766" s="312"/>
      <c r="KJA766" s="312"/>
      <c r="KJB766" s="312"/>
      <c r="KJC766" s="312"/>
      <c r="KJD766" s="312"/>
      <c r="KJE766" s="312"/>
      <c r="KJF766" s="312"/>
      <c r="KJG766" s="312"/>
      <c r="KJH766" s="312"/>
      <c r="KJI766" s="312"/>
      <c r="KJJ766" s="312"/>
      <c r="KJK766" s="312"/>
      <c r="KJL766" s="312"/>
      <c r="KJM766" s="312"/>
      <c r="KJN766" s="312"/>
      <c r="KJO766" s="312"/>
      <c r="KJP766" s="312"/>
      <c r="KJQ766" s="312"/>
      <c r="KJR766" s="312"/>
      <c r="KJS766" s="312"/>
      <c r="KJT766" s="312"/>
      <c r="KJU766" s="312"/>
      <c r="KJV766" s="312"/>
      <c r="KJW766" s="312"/>
      <c r="KJX766" s="312"/>
      <c r="KJY766" s="312"/>
      <c r="KJZ766" s="312"/>
      <c r="KKA766" s="312"/>
      <c r="KKB766" s="312"/>
      <c r="KKC766" s="312"/>
      <c r="KKD766" s="312"/>
      <c r="KKE766" s="312"/>
      <c r="KKF766" s="312"/>
      <c r="KKG766" s="312"/>
      <c r="KKH766" s="312"/>
      <c r="KKI766" s="312"/>
      <c r="KKJ766" s="312"/>
      <c r="KKK766" s="312"/>
      <c r="KKL766" s="312"/>
      <c r="KKM766" s="312"/>
      <c r="KKN766" s="312"/>
      <c r="KKO766" s="312"/>
      <c r="KKP766" s="312"/>
      <c r="KKQ766" s="312"/>
      <c r="KKR766" s="312"/>
      <c r="KKS766" s="312"/>
      <c r="KKT766" s="312"/>
      <c r="KKU766" s="312"/>
      <c r="KKV766" s="312"/>
      <c r="KKW766" s="312"/>
      <c r="KKX766" s="312"/>
      <c r="KKY766" s="312"/>
      <c r="KKZ766" s="312"/>
      <c r="KLA766" s="312"/>
      <c r="KLB766" s="312"/>
      <c r="KLC766" s="312"/>
      <c r="KLD766" s="312"/>
      <c r="KLE766" s="312"/>
      <c r="KLF766" s="312"/>
      <c r="KLG766" s="312"/>
      <c r="KLH766" s="312"/>
      <c r="KLI766" s="312"/>
      <c r="KLJ766" s="312"/>
      <c r="KLK766" s="312"/>
      <c r="KLL766" s="312"/>
      <c r="KLM766" s="312"/>
      <c r="KLN766" s="312"/>
      <c r="KLO766" s="312"/>
      <c r="KLP766" s="312"/>
      <c r="KLQ766" s="312"/>
      <c r="KLR766" s="312"/>
      <c r="KLS766" s="312"/>
      <c r="KLT766" s="312"/>
      <c r="KLU766" s="312"/>
      <c r="KLV766" s="312"/>
      <c r="KLW766" s="312"/>
      <c r="KLX766" s="312"/>
      <c r="KLY766" s="312"/>
      <c r="KLZ766" s="312"/>
      <c r="KMA766" s="312"/>
      <c r="KMB766" s="312"/>
      <c r="KMC766" s="312"/>
      <c r="KMD766" s="312"/>
      <c r="KME766" s="312"/>
      <c r="KMF766" s="312"/>
      <c r="KMG766" s="312"/>
      <c r="KMH766" s="312"/>
      <c r="KMI766" s="312"/>
      <c r="KMJ766" s="312"/>
      <c r="KMK766" s="312"/>
      <c r="KML766" s="312"/>
      <c r="KMM766" s="312"/>
      <c r="KMN766" s="312"/>
      <c r="KMO766" s="312"/>
      <c r="KMP766" s="312"/>
      <c r="KMQ766" s="312"/>
      <c r="KMR766" s="312"/>
      <c r="KMS766" s="312"/>
      <c r="KMT766" s="312"/>
      <c r="KMU766" s="312"/>
      <c r="KMV766" s="312"/>
      <c r="KMW766" s="312"/>
      <c r="KMX766" s="312"/>
      <c r="KMY766" s="312"/>
      <c r="KMZ766" s="312"/>
      <c r="KNA766" s="312"/>
      <c r="KNB766" s="312"/>
      <c r="KNC766" s="312"/>
      <c r="KND766" s="312"/>
      <c r="KNE766" s="312"/>
      <c r="KNF766" s="312"/>
      <c r="KNG766" s="312"/>
      <c r="KNH766" s="312"/>
      <c r="KNI766" s="312"/>
      <c r="KNJ766" s="312"/>
      <c r="KNK766" s="312"/>
      <c r="KNL766" s="312"/>
      <c r="KNM766" s="312"/>
      <c r="KNN766" s="312"/>
      <c r="KNO766" s="312"/>
      <c r="KNP766" s="312"/>
      <c r="KNQ766" s="312"/>
      <c r="KNR766" s="312"/>
      <c r="KNS766" s="312"/>
      <c r="KNT766" s="312"/>
      <c r="KNU766" s="312"/>
      <c r="KNV766" s="312"/>
      <c r="KNW766" s="312"/>
      <c r="KNX766" s="312"/>
      <c r="KNY766" s="312"/>
      <c r="KNZ766" s="312"/>
      <c r="KOA766" s="312"/>
      <c r="KOB766" s="312"/>
      <c r="KOC766" s="312"/>
      <c r="KOD766" s="312"/>
      <c r="KOE766" s="312"/>
      <c r="KOF766" s="312"/>
      <c r="KOG766" s="312"/>
      <c r="KOH766" s="312"/>
      <c r="KOI766" s="312"/>
      <c r="KOJ766" s="312"/>
      <c r="KOK766" s="312"/>
      <c r="KOL766" s="312"/>
      <c r="KOM766" s="312"/>
      <c r="KON766" s="312"/>
      <c r="KOO766" s="312"/>
      <c r="KOP766" s="312"/>
      <c r="KOQ766" s="312"/>
      <c r="KOR766" s="312"/>
      <c r="KOS766" s="312"/>
      <c r="KOT766" s="312"/>
      <c r="KOU766" s="312"/>
      <c r="KOV766" s="312"/>
      <c r="KOW766" s="312"/>
      <c r="KOX766" s="312"/>
      <c r="KOY766" s="312"/>
      <c r="KOZ766" s="312"/>
      <c r="KPA766" s="312"/>
      <c r="KPB766" s="312"/>
      <c r="KPC766" s="312"/>
      <c r="KPD766" s="312"/>
      <c r="KPE766" s="312"/>
      <c r="KPF766" s="312"/>
      <c r="KPG766" s="312"/>
      <c r="KPH766" s="312"/>
      <c r="KPI766" s="312"/>
      <c r="KPJ766" s="312"/>
      <c r="KPK766" s="312"/>
      <c r="KPL766" s="312"/>
      <c r="KPM766" s="312"/>
      <c r="KPN766" s="312"/>
      <c r="KPO766" s="312"/>
      <c r="KPP766" s="312"/>
      <c r="KPQ766" s="312"/>
      <c r="KPR766" s="312"/>
      <c r="KPS766" s="312"/>
      <c r="KPT766" s="312"/>
      <c r="KPU766" s="312"/>
      <c r="KPV766" s="312"/>
      <c r="KPW766" s="312"/>
      <c r="KPX766" s="312"/>
      <c r="KPY766" s="312"/>
      <c r="KPZ766" s="312"/>
      <c r="KQA766" s="312"/>
      <c r="KQB766" s="312"/>
      <c r="KQC766" s="312"/>
      <c r="KQD766" s="312"/>
      <c r="KQE766" s="312"/>
      <c r="KQF766" s="312"/>
      <c r="KQG766" s="312"/>
      <c r="KQH766" s="312"/>
      <c r="KQI766" s="312"/>
      <c r="KQJ766" s="312"/>
      <c r="KQK766" s="312"/>
      <c r="KQL766" s="312"/>
      <c r="KQM766" s="312"/>
      <c r="KQN766" s="312"/>
      <c r="KQO766" s="312"/>
      <c r="KQP766" s="312"/>
      <c r="KQQ766" s="312"/>
      <c r="KQR766" s="312"/>
      <c r="KQS766" s="312"/>
      <c r="KQT766" s="312"/>
      <c r="KQU766" s="312"/>
      <c r="KQV766" s="312"/>
      <c r="KQW766" s="312"/>
      <c r="KQX766" s="312"/>
      <c r="KQY766" s="312"/>
      <c r="KQZ766" s="312"/>
      <c r="KRA766" s="312"/>
      <c r="KRB766" s="312"/>
      <c r="KRC766" s="312"/>
      <c r="KRD766" s="312"/>
      <c r="KRE766" s="312"/>
      <c r="KRF766" s="312"/>
      <c r="KRG766" s="312"/>
      <c r="KRH766" s="312"/>
      <c r="KRI766" s="312"/>
      <c r="KRJ766" s="312"/>
      <c r="KRK766" s="312"/>
      <c r="KRL766" s="312"/>
      <c r="KRM766" s="312"/>
      <c r="KRN766" s="312"/>
      <c r="KRO766" s="312"/>
      <c r="KRP766" s="312"/>
      <c r="KRQ766" s="312"/>
      <c r="KRR766" s="312"/>
      <c r="KRS766" s="312"/>
      <c r="KRT766" s="312"/>
      <c r="KRU766" s="312"/>
      <c r="KRV766" s="312"/>
      <c r="KRW766" s="312"/>
      <c r="KRX766" s="312"/>
      <c r="KRY766" s="312"/>
      <c r="KRZ766" s="312"/>
      <c r="KSA766" s="312"/>
      <c r="KSB766" s="312"/>
      <c r="KSC766" s="312"/>
      <c r="KSD766" s="312"/>
      <c r="KSE766" s="312"/>
      <c r="KSF766" s="312"/>
      <c r="KSG766" s="312"/>
      <c r="KSH766" s="312"/>
      <c r="KSI766" s="312"/>
      <c r="KSJ766" s="312"/>
      <c r="KSK766" s="312"/>
      <c r="KSL766" s="312"/>
      <c r="KSM766" s="312"/>
      <c r="KSN766" s="312"/>
      <c r="KSO766" s="312"/>
      <c r="KSP766" s="312"/>
      <c r="KSQ766" s="312"/>
      <c r="KSR766" s="312"/>
      <c r="KSS766" s="312"/>
      <c r="KST766" s="312"/>
      <c r="KSU766" s="312"/>
      <c r="KSV766" s="312"/>
      <c r="KSW766" s="312"/>
      <c r="KSX766" s="312"/>
      <c r="KSY766" s="312"/>
      <c r="KSZ766" s="312"/>
      <c r="KTA766" s="312"/>
      <c r="KTB766" s="312"/>
      <c r="KTC766" s="312"/>
      <c r="KTD766" s="312"/>
      <c r="KTE766" s="312"/>
      <c r="KTF766" s="312"/>
      <c r="KTG766" s="312"/>
      <c r="KTH766" s="312"/>
      <c r="KTI766" s="312"/>
      <c r="KTJ766" s="312"/>
      <c r="KTK766" s="312"/>
      <c r="KTL766" s="312"/>
      <c r="KTM766" s="312"/>
      <c r="KTN766" s="312"/>
      <c r="KTO766" s="312"/>
      <c r="KTP766" s="312"/>
      <c r="KTQ766" s="312"/>
      <c r="KTR766" s="312"/>
      <c r="KTS766" s="312"/>
      <c r="KTT766" s="312"/>
      <c r="KTU766" s="312"/>
      <c r="KTV766" s="312"/>
      <c r="KTW766" s="312"/>
      <c r="KTX766" s="312"/>
      <c r="KTY766" s="312"/>
      <c r="KTZ766" s="312"/>
      <c r="KUA766" s="312"/>
      <c r="KUB766" s="312"/>
      <c r="KUC766" s="312"/>
      <c r="KUD766" s="312"/>
      <c r="KUE766" s="312"/>
      <c r="KUF766" s="312"/>
      <c r="KUG766" s="312"/>
      <c r="KUH766" s="312"/>
      <c r="KUI766" s="312"/>
      <c r="KUJ766" s="312"/>
      <c r="KUK766" s="312"/>
      <c r="KUL766" s="312"/>
      <c r="KUM766" s="312"/>
      <c r="KUN766" s="312"/>
      <c r="KUO766" s="312"/>
      <c r="KUP766" s="312"/>
      <c r="KUQ766" s="312"/>
      <c r="KUR766" s="312"/>
      <c r="KUS766" s="312"/>
      <c r="KUT766" s="312"/>
      <c r="KUU766" s="312"/>
      <c r="KUV766" s="312"/>
      <c r="KUW766" s="312"/>
      <c r="KUX766" s="312"/>
      <c r="KUY766" s="312"/>
      <c r="KUZ766" s="312"/>
      <c r="KVA766" s="312"/>
      <c r="KVB766" s="312"/>
      <c r="KVC766" s="312"/>
      <c r="KVD766" s="312"/>
      <c r="KVE766" s="312"/>
      <c r="KVF766" s="312"/>
      <c r="KVG766" s="312"/>
      <c r="KVH766" s="312"/>
      <c r="KVI766" s="312"/>
      <c r="KVJ766" s="312"/>
      <c r="KVK766" s="312"/>
      <c r="KVL766" s="312"/>
      <c r="KVM766" s="312"/>
      <c r="KVN766" s="312"/>
      <c r="KVO766" s="312"/>
      <c r="KVP766" s="312"/>
      <c r="KVQ766" s="312"/>
      <c r="KVR766" s="312"/>
      <c r="KVS766" s="312"/>
      <c r="KVT766" s="312"/>
      <c r="KVU766" s="312"/>
      <c r="KVV766" s="312"/>
      <c r="KVW766" s="312"/>
      <c r="KVX766" s="312"/>
      <c r="KVY766" s="312"/>
      <c r="KVZ766" s="312"/>
      <c r="KWA766" s="312"/>
      <c r="KWB766" s="312"/>
      <c r="KWC766" s="312"/>
      <c r="KWD766" s="312"/>
      <c r="KWE766" s="312"/>
      <c r="KWF766" s="312"/>
      <c r="KWG766" s="312"/>
      <c r="KWH766" s="312"/>
      <c r="KWI766" s="312"/>
      <c r="KWJ766" s="312"/>
      <c r="KWK766" s="312"/>
      <c r="KWL766" s="312"/>
      <c r="KWM766" s="312"/>
      <c r="KWN766" s="312"/>
      <c r="KWO766" s="312"/>
      <c r="KWP766" s="312"/>
      <c r="KWQ766" s="312"/>
      <c r="KWR766" s="312"/>
      <c r="KWS766" s="312"/>
      <c r="KWT766" s="312"/>
      <c r="KWU766" s="312"/>
      <c r="KWV766" s="312"/>
      <c r="KWW766" s="312"/>
      <c r="KWX766" s="312"/>
      <c r="KWY766" s="312"/>
      <c r="KWZ766" s="312"/>
      <c r="KXA766" s="312"/>
      <c r="KXB766" s="312"/>
      <c r="KXC766" s="312"/>
      <c r="KXD766" s="312"/>
      <c r="KXE766" s="312"/>
      <c r="KXF766" s="312"/>
      <c r="KXG766" s="312"/>
      <c r="KXH766" s="312"/>
      <c r="KXI766" s="312"/>
      <c r="KXJ766" s="312"/>
      <c r="KXK766" s="312"/>
      <c r="KXL766" s="312"/>
      <c r="KXM766" s="312"/>
      <c r="KXN766" s="312"/>
      <c r="KXO766" s="312"/>
      <c r="KXP766" s="312"/>
      <c r="KXQ766" s="312"/>
      <c r="KXR766" s="312"/>
      <c r="KXS766" s="312"/>
      <c r="KXT766" s="312"/>
      <c r="KXU766" s="312"/>
      <c r="KXV766" s="312"/>
      <c r="KXW766" s="312"/>
      <c r="KXX766" s="312"/>
      <c r="KXY766" s="312"/>
      <c r="KXZ766" s="312"/>
      <c r="KYA766" s="312"/>
      <c r="KYB766" s="312"/>
      <c r="KYC766" s="312"/>
      <c r="KYD766" s="312"/>
      <c r="KYE766" s="312"/>
      <c r="KYF766" s="312"/>
      <c r="KYG766" s="312"/>
      <c r="KYH766" s="312"/>
      <c r="KYI766" s="312"/>
      <c r="KYJ766" s="312"/>
      <c r="KYK766" s="312"/>
      <c r="KYL766" s="312"/>
      <c r="KYM766" s="312"/>
      <c r="KYN766" s="312"/>
      <c r="KYO766" s="312"/>
      <c r="KYP766" s="312"/>
      <c r="KYQ766" s="312"/>
      <c r="KYR766" s="312"/>
      <c r="KYS766" s="312"/>
      <c r="KYT766" s="312"/>
      <c r="KYU766" s="312"/>
      <c r="KYV766" s="312"/>
      <c r="KYW766" s="312"/>
      <c r="KYX766" s="312"/>
      <c r="KYY766" s="312"/>
      <c r="KYZ766" s="312"/>
      <c r="KZA766" s="312"/>
      <c r="KZB766" s="312"/>
      <c r="KZC766" s="312"/>
      <c r="KZD766" s="312"/>
      <c r="KZE766" s="312"/>
      <c r="KZF766" s="312"/>
      <c r="KZG766" s="312"/>
      <c r="KZH766" s="312"/>
      <c r="KZI766" s="312"/>
      <c r="KZJ766" s="312"/>
      <c r="KZK766" s="312"/>
      <c r="KZL766" s="312"/>
      <c r="KZM766" s="312"/>
      <c r="KZN766" s="312"/>
      <c r="KZO766" s="312"/>
      <c r="KZP766" s="312"/>
      <c r="KZQ766" s="312"/>
      <c r="KZR766" s="312"/>
      <c r="KZS766" s="312"/>
      <c r="KZT766" s="312"/>
      <c r="KZU766" s="312"/>
      <c r="KZV766" s="312"/>
      <c r="KZW766" s="312"/>
      <c r="KZX766" s="312"/>
      <c r="KZY766" s="312"/>
      <c r="KZZ766" s="312"/>
      <c r="LAA766" s="312"/>
      <c r="LAB766" s="312"/>
      <c r="LAC766" s="312"/>
      <c r="LAD766" s="312"/>
      <c r="LAE766" s="312"/>
      <c r="LAF766" s="312"/>
      <c r="LAG766" s="312"/>
      <c r="LAH766" s="312"/>
      <c r="LAI766" s="312"/>
      <c r="LAJ766" s="312"/>
      <c r="LAK766" s="312"/>
      <c r="LAL766" s="312"/>
      <c r="LAM766" s="312"/>
      <c r="LAN766" s="312"/>
      <c r="LAO766" s="312"/>
      <c r="LAP766" s="312"/>
      <c r="LAQ766" s="312"/>
      <c r="LAR766" s="312"/>
      <c r="LAS766" s="312"/>
      <c r="LAT766" s="312"/>
      <c r="LAU766" s="312"/>
      <c r="LAV766" s="312"/>
      <c r="LAW766" s="312"/>
      <c r="LAX766" s="312"/>
      <c r="LAY766" s="312"/>
      <c r="LAZ766" s="312"/>
      <c r="LBA766" s="312"/>
      <c r="LBB766" s="312"/>
      <c r="LBC766" s="312"/>
      <c r="LBD766" s="312"/>
      <c r="LBE766" s="312"/>
      <c r="LBF766" s="312"/>
      <c r="LBG766" s="312"/>
      <c r="LBH766" s="312"/>
      <c r="LBI766" s="312"/>
      <c r="LBJ766" s="312"/>
      <c r="LBK766" s="312"/>
      <c r="LBL766" s="312"/>
      <c r="LBM766" s="312"/>
      <c r="LBN766" s="312"/>
      <c r="LBO766" s="312"/>
      <c r="LBP766" s="312"/>
      <c r="LBQ766" s="312"/>
      <c r="LBR766" s="312"/>
      <c r="LBS766" s="312"/>
      <c r="LBT766" s="312"/>
      <c r="LBU766" s="312"/>
      <c r="LBV766" s="312"/>
      <c r="LBW766" s="312"/>
      <c r="LBX766" s="312"/>
      <c r="LBY766" s="312"/>
      <c r="LBZ766" s="312"/>
      <c r="LCA766" s="312"/>
      <c r="LCB766" s="312"/>
      <c r="LCC766" s="312"/>
      <c r="LCD766" s="312"/>
      <c r="LCE766" s="312"/>
      <c r="LCF766" s="312"/>
      <c r="LCG766" s="312"/>
      <c r="LCH766" s="312"/>
      <c r="LCI766" s="312"/>
      <c r="LCJ766" s="312"/>
      <c r="LCK766" s="312"/>
      <c r="LCL766" s="312"/>
      <c r="LCM766" s="312"/>
      <c r="LCN766" s="312"/>
      <c r="LCO766" s="312"/>
      <c r="LCP766" s="312"/>
      <c r="LCQ766" s="312"/>
      <c r="LCR766" s="312"/>
      <c r="LCS766" s="312"/>
      <c r="LCT766" s="312"/>
      <c r="LCU766" s="312"/>
      <c r="LCV766" s="312"/>
      <c r="LCW766" s="312"/>
      <c r="LCX766" s="312"/>
      <c r="LCY766" s="312"/>
      <c r="LCZ766" s="312"/>
      <c r="LDA766" s="312"/>
      <c r="LDB766" s="312"/>
      <c r="LDC766" s="312"/>
      <c r="LDD766" s="312"/>
      <c r="LDE766" s="312"/>
      <c r="LDF766" s="312"/>
      <c r="LDG766" s="312"/>
      <c r="LDH766" s="312"/>
      <c r="LDI766" s="312"/>
      <c r="LDJ766" s="312"/>
      <c r="LDK766" s="312"/>
      <c r="LDL766" s="312"/>
      <c r="LDM766" s="312"/>
      <c r="LDN766" s="312"/>
      <c r="LDO766" s="312"/>
      <c r="LDP766" s="312"/>
      <c r="LDQ766" s="312"/>
      <c r="LDR766" s="312"/>
      <c r="LDS766" s="312"/>
      <c r="LDT766" s="312"/>
      <c r="LDU766" s="312"/>
      <c r="LDV766" s="312"/>
      <c r="LDW766" s="312"/>
      <c r="LDX766" s="312"/>
      <c r="LDY766" s="312"/>
      <c r="LDZ766" s="312"/>
      <c r="LEA766" s="312"/>
      <c r="LEB766" s="312"/>
      <c r="LEC766" s="312"/>
      <c r="LED766" s="312"/>
      <c r="LEE766" s="312"/>
      <c r="LEF766" s="312"/>
      <c r="LEG766" s="312"/>
      <c r="LEH766" s="312"/>
      <c r="LEI766" s="312"/>
      <c r="LEJ766" s="312"/>
      <c r="LEK766" s="312"/>
      <c r="LEL766" s="312"/>
      <c r="LEM766" s="312"/>
      <c r="LEN766" s="312"/>
      <c r="LEO766" s="312"/>
      <c r="LEP766" s="312"/>
      <c r="LEQ766" s="312"/>
      <c r="LER766" s="312"/>
      <c r="LES766" s="312"/>
      <c r="LET766" s="312"/>
      <c r="LEU766" s="312"/>
      <c r="LEV766" s="312"/>
      <c r="LEW766" s="312"/>
      <c r="LEX766" s="312"/>
      <c r="LEY766" s="312"/>
      <c r="LEZ766" s="312"/>
      <c r="LFA766" s="312"/>
      <c r="LFB766" s="312"/>
      <c r="LFC766" s="312"/>
      <c r="LFD766" s="312"/>
      <c r="LFE766" s="312"/>
      <c r="LFF766" s="312"/>
      <c r="LFG766" s="312"/>
      <c r="LFH766" s="312"/>
      <c r="LFI766" s="312"/>
      <c r="LFJ766" s="312"/>
      <c r="LFK766" s="312"/>
      <c r="LFL766" s="312"/>
      <c r="LFM766" s="312"/>
      <c r="LFN766" s="312"/>
      <c r="LFO766" s="312"/>
      <c r="LFP766" s="312"/>
      <c r="LFQ766" s="312"/>
      <c r="LFR766" s="312"/>
      <c r="LFS766" s="312"/>
      <c r="LFT766" s="312"/>
      <c r="LFU766" s="312"/>
      <c r="LFV766" s="312"/>
      <c r="LFW766" s="312"/>
      <c r="LFX766" s="312"/>
      <c r="LFY766" s="312"/>
      <c r="LFZ766" s="312"/>
      <c r="LGA766" s="312"/>
      <c r="LGB766" s="312"/>
      <c r="LGC766" s="312"/>
      <c r="LGD766" s="312"/>
      <c r="LGE766" s="312"/>
      <c r="LGF766" s="312"/>
      <c r="LGG766" s="312"/>
      <c r="LGH766" s="312"/>
      <c r="LGI766" s="312"/>
      <c r="LGJ766" s="312"/>
      <c r="LGK766" s="312"/>
      <c r="LGL766" s="312"/>
      <c r="LGM766" s="312"/>
      <c r="LGN766" s="312"/>
      <c r="LGO766" s="312"/>
      <c r="LGP766" s="312"/>
      <c r="LGQ766" s="312"/>
      <c r="LGR766" s="312"/>
      <c r="LGS766" s="312"/>
      <c r="LGT766" s="312"/>
      <c r="LGU766" s="312"/>
      <c r="LGV766" s="312"/>
      <c r="LGW766" s="312"/>
      <c r="LGX766" s="312"/>
      <c r="LGY766" s="312"/>
      <c r="LGZ766" s="312"/>
      <c r="LHA766" s="312"/>
      <c r="LHB766" s="312"/>
      <c r="LHC766" s="312"/>
      <c r="LHD766" s="312"/>
      <c r="LHE766" s="312"/>
      <c r="LHF766" s="312"/>
      <c r="LHG766" s="312"/>
      <c r="LHH766" s="312"/>
      <c r="LHI766" s="312"/>
      <c r="LHJ766" s="312"/>
      <c r="LHK766" s="312"/>
      <c r="LHL766" s="312"/>
      <c r="LHM766" s="312"/>
      <c r="LHN766" s="312"/>
      <c r="LHO766" s="312"/>
      <c r="LHP766" s="312"/>
      <c r="LHQ766" s="312"/>
      <c r="LHR766" s="312"/>
      <c r="LHS766" s="312"/>
      <c r="LHT766" s="312"/>
      <c r="LHU766" s="312"/>
      <c r="LHV766" s="312"/>
      <c r="LHW766" s="312"/>
      <c r="LHX766" s="312"/>
      <c r="LHY766" s="312"/>
      <c r="LHZ766" s="312"/>
      <c r="LIA766" s="312"/>
      <c r="LIB766" s="312"/>
      <c r="LIC766" s="312"/>
      <c r="LID766" s="312"/>
      <c r="LIE766" s="312"/>
      <c r="LIF766" s="312"/>
      <c r="LIG766" s="312"/>
      <c r="LIH766" s="312"/>
      <c r="LII766" s="312"/>
      <c r="LIJ766" s="312"/>
      <c r="LIK766" s="312"/>
      <c r="LIL766" s="312"/>
      <c r="LIM766" s="312"/>
      <c r="LIN766" s="312"/>
      <c r="LIO766" s="312"/>
      <c r="LIP766" s="312"/>
      <c r="LIQ766" s="312"/>
      <c r="LIR766" s="312"/>
      <c r="LIS766" s="312"/>
      <c r="LIT766" s="312"/>
      <c r="LIU766" s="312"/>
      <c r="LIV766" s="312"/>
      <c r="LIW766" s="312"/>
      <c r="LIX766" s="312"/>
      <c r="LIY766" s="312"/>
      <c r="LIZ766" s="312"/>
      <c r="LJA766" s="312"/>
      <c r="LJB766" s="312"/>
      <c r="LJC766" s="312"/>
      <c r="LJD766" s="312"/>
      <c r="LJE766" s="312"/>
      <c r="LJF766" s="312"/>
      <c r="LJG766" s="312"/>
      <c r="LJH766" s="312"/>
      <c r="LJI766" s="312"/>
      <c r="LJJ766" s="312"/>
      <c r="LJK766" s="312"/>
      <c r="LJL766" s="312"/>
      <c r="LJM766" s="312"/>
      <c r="LJN766" s="312"/>
      <c r="LJO766" s="312"/>
      <c r="LJP766" s="312"/>
      <c r="LJQ766" s="312"/>
      <c r="LJR766" s="312"/>
      <c r="LJS766" s="312"/>
      <c r="LJT766" s="312"/>
      <c r="LJU766" s="312"/>
      <c r="LJV766" s="312"/>
      <c r="LJW766" s="312"/>
      <c r="LJX766" s="312"/>
      <c r="LJY766" s="312"/>
      <c r="LJZ766" s="312"/>
      <c r="LKA766" s="312"/>
      <c r="LKB766" s="312"/>
      <c r="LKC766" s="312"/>
      <c r="LKD766" s="312"/>
      <c r="LKE766" s="312"/>
      <c r="LKF766" s="312"/>
      <c r="LKG766" s="312"/>
      <c r="LKH766" s="312"/>
      <c r="LKI766" s="312"/>
      <c r="LKJ766" s="312"/>
      <c r="LKK766" s="312"/>
      <c r="LKL766" s="312"/>
      <c r="LKM766" s="312"/>
      <c r="LKN766" s="312"/>
      <c r="LKO766" s="312"/>
      <c r="LKP766" s="312"/>
      <c r="LKQ766" s="312"/>
      <c r="LKR766" s="312"/>
      <c r="LKS766" s="312"/>
      <c r="LKT766" s="312"/>
      <c r="LKU766" s="312"/>
      <c r="LKV766" s="312"/>
      <c r="LKW766" s="312"/>
      <c r="LKX766" s="312"/>
      <c r="LKY766" s="312"/>
      <c r="LKZ766" s="312"/>
      <c r="LLA766" s="312"/>
      <c r="LLB766" s="312"/>
      <c r="LLC766" s="312"/>
      <c r="LLD766" s="312"/>
      <c r="LLE766" s="312"/>
      <c r="LLF766" s="312"/>
      <c r="LLG766" s="312"/>
      <c r="LLH766" s="312"/>
      <c r="LLI766" s="312"/>
      <c r="LLJ766" s="312"/>
      <c r="LLK766" s="312"/>
      <c r="LLL766" s="312"/>
      <c r="LLM766" s="312"/>
      <c r="LLN766" s="312"/>
      <c r="LLO766" s="312"/>
      <c r="LLP766" s="312"/>
      <c r="LLQ766" s="312"/>
      <c r="LLR766" s="312"/>
      <c r="LLS766" s="312"/>
      <c r="LLT766" s="312"/>
      <c r="LLU766" s="312"/>
      <c r="LLV766" s="312"/>
      <c r="LLW766" s="312"/>
      <c r="LLX766" s="312"/>
      <c r="LLY766" s="312"/>
      <c r="LLZ766" s="312"/>
      <c r="LMA766" s="312"/>
      <c r="LMB766" s="312"/>
      <c r="LMC766" s="312"/>
      <c r="LMD766" s="312"/>
      <c r="LME766" s="312"/>
      <c r="LMF766" s="312"/>
      <c r="LMG766" s="312"/>
      <c r="LMH766" s="312"/>
      <c r="LMI766" s="312"/>
      <c r="LMJ766" s="312"/>
      <c r="LMK766" s="312"/>
      <c r="LML766" s="312"/>
      <c r="LMM766" s="312"/>
      <c r="LMN766" s="312"/>
      <c r="LMO766" s="312"/>
      <c r="LMP766" s="312"/>
      <c r="LMQ766" s="312"/>
      <c r="LMR766" s="312"/>
      <c r="LMS766" s="312"/>
      <c r="LMT766" s="312"/>
      <c r="LMU766" s="312"/>
      <c r="LMV766" s="312"/>
      <c r="LMW766" s="312"/>
      <c r="LMX766" s="312"/>
      <c r="LMY766" s="312"/>
      <c r="LMZ766" s="312"/>
      <c r="LNA766" s="312"/>
      <c r="LNB766" s="312"/>
      <c r="LNC766" s="312"/>
      <c r="LND766" s="312"/>
      <c r="LNE766" s="312"/>
      <c r="LNF766" s="312"/>
      <c r="LNG766" s="312"/>
      <c r="LNH766" s="312"/>
      <c r="LNI766" s="312"/>
      <c r="LNJ766" s="312"/>
      <c r="LNK766" s="312"/>
      <c r="LNL766" s="312"/>
      <c r="LNM766" s="312"/>
      <c r="LNN766" s="312"/>
      <c r="LNO766" s="312"/>
      <c r="LNP766" s="312"/>
      <c r="LNQ766" s="312"/>
      <c r="LNR766" s="312"/>
      <c r="LNS766" s="312"/>
      <c r="LNT766" s="312"/>
      <c r="LNU766" s="312"/>
      <c r="LNV766" s="312"/>
      <c r="LNW766" s="312"/>
      <c r="LNX766" s="312"/>
      <c r="LNY766" s="312"/>
      <c r="LNZ766" s="312"/>
      <c r="LOA766" s="312"/>
      <c r="LOB766" s="312"/>
      <c r="LOC766" s="312"/>
      <c r="LOD766" s="312"/>
      <c r="LOE766" s="312"/>
      <c r="LOF766" s="312"/>
      <c r="LOG766" s="312"/>
      <c r="LOH766" s="312"/>
      <c r="LOI766" s="312"/>
      <c r="LOJ766" s="312"/>
      <c r="LOK766" s="312"/>
      <c r="LOL766" s="312"/>
      <c r="LOM766" s="312"/>
      <c r="LON766" s="312"/>
      <c r="LOO766" s="312"/>
      <c r="LOP766" s="312"/>
      <c r="LOQ766" s="312"/>
      <c r="LOR766" s="312"/>
      <c r="LOS766" s="312"/>
      <c r="LOT766" s="312"/>
      <c r="LOU766" s="312"/>
      <c r="LOV766" s="312"/>
      <c r="LOW766" s="312"/>
      <c r="LOX766" s="312"/>
      <c r="LOY766" s="312"/>
      <c r="LOZ766" s="312"/>
      <c r="LPA766" s="312"/>
      <c r="LPB766" s="312"/>
      <c r="LPC766" s="312"/>
      <c r="LPD766" s="312"/>
      <c r="LPE766" s="312"/>
      <c r="LPF766" s="312"/>
      <c r="LPG766" s="312"/>
      <c r="LPH766" s="312"/>
      <c r="LPI766" s="312"/>
      <c r="LPJ766" s="312"/>
      <c r="LPK766" s="312"/>
      <c r="LPL766" s="312"/>
      <c r="LPM766" s="312"/>
      <c r="LPN766" s="312"/>
      <c r="LPO766" s="312"/>
      <c r="LPP766" s="312"/>
      <c r="LPQ766" s="312"/>
      <c r="LPR766" s="312"/>
      <c r="LPS766" s="312"/>
      <c r="LPT766" s="312"/>
      <c r="LPU766" s="312"/>
      <c r="LPV766" s="312"/>
      <c r="LPW766" s="312"/>
      <c r="LPX766" s="312"/>
      <c r="LPY766" s="312"/>
      <c r="LPZ766" s="312"/>
      <c r="LQA766" s="312"/>
      <c r="LQB766" s="312"/>
      <c r="LQC766" s="312"/>
      <c r="LQD766" s="312"/>
      <c r="LQE766" s="312"/>
      <c r="LQF766" s="312"/>
      <c r="LQG766" s="312"/>
      <c r="LQH766" s="312"/>
      <c r="LQI766" s="312"/>
      <c r="LQJ766" s="312"/>
      <c r="LQK766" s="312"/>
      <c r="LQL766" s="312"/>
      <c r="LQM766" s="312"/>
      <c r="LQN766" s="312"/>
      <c r="LQO766" s="312"/>
      <c r="LQP766" s="312"/>
      <c r="LQQ766" s="312"/>
      <c r="LQR766" s="312"/>
      <c r="LQS766" s="312"/>
      <c r="LQT766" s="312"/>
      <c r="LQU766" s="312"/>
      <c r="LQV766" s="312"/>
      <c r="LQW766" s="312"/>
      <c r="LQX766" s="312"/>
      <c r="LQY766" s="312"/>
      <c r="LQZ766" s="312"/>
      <c r="LRA766" s="312"/>
      <c r="LRB766" s="312"/>
      <c r="LRC766" s="312"/>
      <c r="LRD766" s="312"/>
      <c r="LRE766" s="312"/>
      <c r="LRF766" s="312"/>
      <c r="LRG766" s="312"/>
      <c r="LRH766" s="312"/>
      <c r="LRI766" s="312"/>
      <c r="LRJ766" s="312"/>
      <c r="LRK766" s="312"/>
      <c r="LRL766" s="312"/>
      <c r="LRM766" s="312"/>
      <c r="LRN766" s="312"/>
      <c r="LRO766" s="312"/>
      <c r="LRP766" s="312"/>
      <c r="LRQ766" s="312"/>
      <c r="LRR766" s="312"/>
      <c r="LRS766" s="312"/>
      <c r="LRT766" s="312"/>
      <c r="LRU766" s="312"/>
      <c r="LRV766" s="312"/>
      <c r="LRW766" s="312"/>
      <c r="LRX766" s="312"/>
      <c r="LRY766" s="312"/>
      <c r="LRZ766" s="312"/>
      <c r="LSA766" s="312"/>
      <c r="LSB766" s="312"/>
      <c r="LSC766" s="312"/>
      <c r="LSD766" s="312"/>
      <c r="LSE766" s="312"/>
      <c r="LSF766" s="312"/>
      <c r="LSG766" s="312"/>
      <c r="LSH766" s="312"/>
      <c r="LSI766" s="312"/>
      <c r="LSJ766" s="312"/>
      <c r="LSK766" s="312"/>
      <c r="LSL766" s="312"/>
      <c r="LSM766" s="312"/>
      <c r="LSN766" s="312"/>
      <c r="LSO766" s="312"/>
      <c r="LSP766" s="312"/>
      <c r="LSQ766" s="312"/>
      <c r="LSR766" s="312"/>
      <c r="LSS766" s="312"/>
      <c r="LST766" s="312"/>
      <c r="LSU766" s="312"/>
      <c r="LSV766" s="312"/>
      <c r="LSW766" s="312"/>
      <c r="LSX766" s="312"/>
      <c r="LSY766" s="312"/>
      <c r="LSZ766" s="312"/>
      <c r="LTA766" s="312"/>
      <c r="LTB766" s="312"/>
      <c r="LTC766" s="312"/>
      <c r="LTD766" s="312"/>
      <c r="LTE766" s="312"/>
      <c r="LTF766" s="312"/>
      <c r="LTG766" s="312"/>
      <c r="LTH766" s="312"/>
      <c r="LTI766" s="312"/>
      <c r="LTJ766" s="312"/>
      <c r="LTK766" s="312"/>
      <c r="LTL766" s="312"/>
      <c r="LTM766" s="312"/>
      <c r="LTN766" s="312"/>
      <c r="LTO766" s="312"/>
      <c r="LTP766" s="312"/>
      <c r="LTQ766" s="312"/>
      <c r="LTR766" s="312"/>
      <c r="LTS766" s="312"/>
      <c r="LTT766" s="312"/>
      <c r="LTU766" s="312"/>
      <c r="LTV766" s="312"/>
      <c r="LTW766" s="312"/>
      <c r="LTX766" s="312"/>
      <c r="LTY766" s="312"/>
      <c r="LTZ766" s="312"/>
      <c r="LUA766" s="312"/>
      <c r="LUB766" s="312"/>
      <c r="LUC766" s="312"/>
      <c r="LUD766" s="312"/>
      <c r="LUE766" s="312"/>
      <c r="LUF766" s="312"/>
      <c r="LUG766" s="312"/>
      <c r="LUH766" s="312"/>
      <c r="LUI766" s="312"/>
      <c r="LUJ766" s="312"/>
      <c r="LUK766" s="312"/>
      <c r="LUL766" s="312"/>
      <c r="LUM766" s="312"/>
      <c r="LUN766" s="312"/>
      <c r="LUO766" s="312"/>
      <c r="LUP766" s="312"/>
      <c r="LUQ766" s="312"/>
      <c r="LUR766" s="312"/>
      <c r="LUS766" s="312"/>
      <c r="LUT766" s="312"/>
      <c r="LUU766" s="312"/>
      <c r="LUV766" s="312"/>
      <c r="LUW766" s="312"/>
      <c r="LUX766" s="312"/>
      <c r="LUY766" s="312"/>
      <c r="LUZ766" s="312"/>
      <c r="LVA766" s="312"/>
      <c r="LVB766" s="312"/>
      <c r="LVC766" s="312"/>
      <c r="LVD766" s="312"/>
      <c r="LVE766" s="312"/>
      <c r="LVF766" s="312"/>
      <c r="LVG766" s="312"/>
      <c r="LVH766" s="312"/>
      <c r="LVI766" s="312"/>
      <c r="LVJ766" s="312"/>
      <c r="LVK766" s="312"/>
      <c r="LVL766" s="312"/>
      <c r="LVM766" s="312"/>
      <c r="LVN766" s="312"/>
      <c r="LVO766" s="312"/>
      <c r="LVP766" s="312"/>
      <c r="LVQ766" s="312"/>
      <c r="LVR766" s="312"/>
      <c r="LVS766" s="312"/>
      <c r="LVT766" s="312"/>
      <c r="LVU766" s="312"/>
      <c r="LVV766" s="312"/>
      <c r="LVW766" s="312"/>
      <c r="LVX766" s="312"/>
      <c r="LVY766" s="312"/>
      <c r="LVZ766" s="312"/>
      <c r="LWA766" s="312"/>
      <c r="LWB766" s="312"/>
      <c r="LWC766" s="312"/>
      <c r="LWD766" s="312"/>
      <c r="LWE766" s="312"/>
      <c r="LWF766" s="312"/>
      <c r="LWG766" s="312"/>
      <c r="LWH766" s="312"/>
      <c r="LWI766" s="312"/>
      <c r="LWJ766" s="312"/>
      <c r="LWK766" s="312"/>
      <c r="LWL766" s="312"/>
      <c r="LWM766" s="312"/>
      <c r="LWN766" s="312"/>
      <c r="LWO766" s="312"/>
      <c r="LWP766" s="312"/>
      <c r="LWQ766" s="312"/>
      <c r="LWR766" s="312"/>
      <c r="LWS766" s="312"/>
      <c r="LWT766" s="312"/>
      <c r="LWU766" s="312"/>
      <c r="LWV766" s="312"/>
      <c r="LWW766" s="312"/>
      <c r="LWX766" s="312"/>
      <c r="LWY766" s="312"/>
      <c r="LWZ766" s="312"/>
      <c r="LXA766" s="312"/>
      <c r="LXB766" s="312"/>
      <c r="LXC766" s="312"/>
      <c r="LXD766" s="312"/>
      <c r="LXE766" s="312"/>
      <c r="LXF766" s="312"/>
      <c r="LXG766" s="312"/>
      <c r="LXH766" s="312"/>
      <c r="LXI766" s="312"/>
      <c r="LXJ766" s="312"/>
      <c r="LXK766" s="312"/>
      <c r="LXL766" s="312"/>
      <c r="LXM766" s="312"/>
      <c r="LXN766" s="312"/>
      <c r="LXO766" s="312"/>
      <c r="LXP766" s="312"/>
      <c r="LXQ766" s="312"/>
      <c r="LXR766" s="312"/>
      <c r="LXS766" s="312"/>
      <c r="LXT766" s="312"/>
      <c r="LXU766" s="312"/>
      <c r="LXV766" s="312"/>
      <c r="LXW766" s="312"/>
      <c r="LXX766" s="312"/>
      <c r="LXY766" s="312"/>
      <c r="LXZ766" s="312"/>
      <c r="LYA766" s="312"/>
      <c r="LYB766" s="312"/>
      <c r="LYC766" s="312"/>
      <c r="LYD766" s="312"/>
      <c r="LYE766" s="312"/>
      <c r="LYF766" s="312"/>
      <c r="LYG766" s="312"/>
      <c r="LYH766" s="312"/>
      <c r="LYI766" s="312"/>
      <c r="LYJ766" s="312"/>
      <c r="LYK766" s="312"/>
      <c r="LYL766" s="312"/>
      <c r="LYM766" s="312"/>
      <c r="LYN766" s="312"/>
      <c r="LYO766" s="312"/>
      <c r="LYP766" s="312"/>
      <c r="LYQ766" s="312"/>
      <c r="LYR766" s="312"/>
      <c r="LYS766" s="312"/>
      <c r="LYT766" s="312"/>
      <c r="LYU766" s="312"/>
      <c r="LYV766" s="312"/>
      <c r="LYW766" s="312"/>
      <c r="LYX766" s="312"/>
      <c r="LYY766" s="312"/>
      <c r="LYZ766" s="312"/>
      <c r="LZA766" s="312"/>
      <c r="LZB766" s="312"/>
      <c r="LZC766" s="312"/>
      <c r="LZD766" s="312"/>
      <c r="LZE766" s="312"/>
      <c r="LZF766" s="312"/>
      <c r="LZG766" s="312"/>
      <c r="LZH766" s="312"/>
      <c r="LZI766" s="312"/>
      <c r="LZJ766" s="312"/>
      <c r="LZK766" s="312"/>
      <c r="LZL766" s="312"/>
      <c r="LZM766" s="312"/>
      <c r="LZN766" s="312"/>
      <c r="LZO766" s="312"/>
      <c r="LZP766" s="312"/>
      <c r="LZQ766" s="312"/>
      <c r="LZR766" s="312"/>
      <c r="LZS766" s="312"/>
      <c r="LZT766" s="312"/>
      <c r="LZU766" s="312"/>
      <c r="LZV766" s="312"/>
      <c r="LZW766" s="312"/>
      <c r="LZX766" s="312"/>
      <c r="LZY766" s="312"/>
      <c r="LZZ766" s="312"/>
      <c r="MAA766" s="312"/>
      <c r="MAB766" s="312"/>
      <c r="MAC766" s="312"/>
      <c r="MAD766" s="312"/>
      <c r="MAE766" s="312"/>
      <c r="MAF766" s="312"/>
      <c r="MAG766" s="312"/>
      <c r="MAH766" s="312"/>
      <c r="MAI766" s="312"/>
      <c r="MAJ766" s="312"/>
      <c r="MAK766" s="312"/>
      <c r="MAL766" s="312"/>
      <c r="MAM766" s="312"/>
      <c r="MAN766" s="312"/>
      <c r="MAO766" s="312"/>
      <c r="MAP766" s="312"/>
      <c r="MAQ766" s="312"/>
      <c r="MAR766" s="312"/>
      <c r="MAS766" s="312"/>
      <c r="MAT766" s="312"/>
      <c r="MAU766" s="312"/>
      <c r="MAV766" s="312"/>
      <c r="MAW766" s="312"/>
      <c r="MAX766" s="312"/>
      <c r="MAY766" s="312"/>
      <c r="MAZ766" s="312"/>
      <c r="MBA766" s="312"/>
      <c r="MBB766" s="312"/>
      <c r="MBC766" s="312"/>
      <c r="MBD766" s="312"/>
      <c r="MBE766" s="312"/>
      <c r="MBF766" s="312"/>
      <c r="MBG766" s="312"/>
      <c r="MBH766" s="312"/>
      <c r="MBI766" s="312"/>
      <c r="MBJ766" s="312"/>
      <c r="MBK766" s="312"/>
      <c r="MBL766" s="312"/>
      <c r="MBM766" s="312"/>
      <c r="MBN766" s="312"/>
      <c r="MBO766" s="312"/>
      <c r="MBP766" s="312"/>
      <c r="MBQ766" s="312"/>
      <c r="MBR766" s="312"/>
      <c r="MBS766" s="312"/>
      <c r="MBT766" s="312"/>
      <c r="MBU766" s="312"/>
      <c r="MBV766" s="312"/>
      <c r="MBW766" s="312"/>
      <c r="MBX766" s="312"/>
      <c r="MBY766" s="312"/>
      <c r="MBZ766" s="312"/>
      <c r="MCA766" s="312"/>
      <c r="MCB766" s="312"/>
      <c r="MCC766" s="312"/>
      <c r="MCD766" s="312"/>
      <c r="MCE766" s="312"/>
      <c r="MCF766" s="312"/>
      <c r="MCG766" s="312"/>
      <c r="MCH766" s="312"/>
      <c r="MCI766" s="312"/>
      <c r="MCJ766" s="312"/>
      <c r="MCK766" s="312"/>
      <c r="MCL766" s="312"/>
      <c r="MCM766" s="312"/>
      <c r="MCN766" s="312"/>
      <c r="MCO766" s="312"/>
      <c r="MCP766" s="312"/>
      <c r="MCQ766" s="312"/>
      <c r="MCR766" s="312"/>
      <c r="MCS766" s="312"/>
      <c r="MCT766" s="312"/>
      <c r="MCU766" s="312"/>
      <c r="MCV766" s="312"/>
      <c r="MCW766" s="312"/>
      <c r="MCX766" s="312"/>
      <c r="MCY766" s="312"/>
      <c r="MCZ766" s="312"/>
      <c r="MDA766" s="312"/>
      <c r="MDB766" s="312"/>
      <c r="MDC766" s="312"/>
      <c r="MDD766" s="312"/>
      <c r="MDE766" s="312"/>
      <c r="MDF766" s="312"/>
      <c r="MDG766" s="312"/>
      <c r="MDH766" s="312"/>
      <c r="MDI766" s="312"/>
      <c r="MDJ766" s="312"/>
      <c r="MDK766" s="312"/>
      <c r="MDL766" s="312"/>
      <c r="MDM766" s="312"/>
      <c r="MDN766" s="312"/>
      <c r="MDO766" s="312"/>
      <c r="MDP766" s="312"/>
      <c r="MDQ766" s="312"/>
      <c r="MDR766" s="312"/>
      <c r="MDS766" s="312"/>
      <c r="MDT766" s="312"/>
      <c r="MDU766" s="312"/>
      <c r="MDV766" s="312"/>
      <c r="MDW766" s="312"/>
      <c r="MDX766" s="312"/>
      <c r="MDY766" s="312"/>
      <c r="MDZ766" s="312"/>
      <c r="MEA766" s="312"/>
      <c r="MEB766" s="312"/>
      <c r="MEC766" s="312"/>
      <c r="MED766" s="312"/>
      <c r="MEE766" s="312"/>
      <c r="MEF766" s="312"/>
      <c r="MEG766" s="312"/>
      <c r="MEH766" s="312"/>
      <c r="MEI766" s="312"/>
      <c r="MEJ766" s="312"/>
      <c r="MEK766" s="312"/>
      <c r="MEL766" s="312"/>
      <c r="MEM766" s="312"/>
      <c r="MEN766" s="312"/>
      <c r="MEO766" s="312"/>
      <c r="MEP766" s="312"/>
      <c r="MEQ766" s="312"/>
      <c r="MER766" s="312"/>
      <c r="MES766" s="312"/>
      <c r="MET766" s="312"/>
      <c r="MEU766" s="312"/>
      <c r="MEV766" s="312"/>
      <c r="MEW766" s="312"/>
      <c r="MEX766" s="312"/>
      <c r="MEY766" s="312"/>
      <c r="MEZ766" s="312"/>
      <c r="MFA766" s="312"/>
      <c r="MFB766" s="312"/>
      <c r="MFC766" s="312"/>
      <c r="MFD766" s="312"/>
      <c r="MFE766" s="312"/>
      <c r="MFF766" s="312"/>
      <c r="MFG766" s="312"/>
      <c r="MFH766" s="312"/>
      <c r="MFI766" s="312"/>
      <c r="MFJ766" s="312"/>
      <c r="MFK766" s="312"/>
      <c r="MFL766" s="312"/>
      <c r="MFM766" s="312"/>
      <c r="MFN766" s="312"/>
      <c r="MFO766" s="312"/>
      <c r="MFP766" s="312"/>
      <c r="MFQ766" s="312"/>
      <c r="MFR766" s="312"/>
      <c r="MFS766" s="312"/>
      <c r="MFT766" s="312"/>
      <c r="MFU766" s="312"/>
      <c r="MFV766" s="312"/>
      <c r="MFW766" s="312"/>
      <c r="MFX766" s="312"/>
      <c r="MFY766" s="312"/>
      <c r="MFZ766" s="312"/>
      <c r="MGA766" s="312"/>
      <c r="MGB766" s="312"/>
      <c r="MGC766" s="312"/>
      <c r="MGD766" s="312"/>
      <c r="MGE766" s="312"/>
      <c r="MGF766" s="312"/>
      <c r="MGG766" s="312"/>
      <c r="MGH766" s="312"/>
      <c r="MGI766" s="312"/>
      <c r="MGJ766" s="312"/>
      <c r="MGK766" s="312"/>
      <c r="MGL766" s="312"/>
      <c r="MGM766" s="312"/>
      <c r="MGN766" s="312"/>
      <c r="MGO766" s="312"/>
      <c r="MGP766" s="312"/>
      <c r="MGQ766" s="312"/>
      <c r="MGR766" s="312"/>
      <c r="MGS766" s="312"/>
      <c r="MGT766" s="312"/>
      <c r="MGU766" s="312"/>
      <c r="MGV766" s="312"/>
      <c r="MGW766" s="312"/>
      <c r="MGX766" s="312"/>
      <c r="MGY766" s="312"/>
      <c r="MGZ766" s="312"/>
      <c r="MHA766" s="312"/>
      <c r="MHB766" s="312"/>
      <c r="MHC766" s="312"/>
      <c r="MHD766" s="312"/>
      <c r="MHE766" s="312"/>
      <c r="MHF766" s="312"/>
      <c r="MHG766" s="312"/>
      <c r="MHH766" s="312"/>
      <c r="MHI766" s="312"/>
      <c r="MHJ766" s="312"/>
      <c r="MHK766" s="312"/>
      <c r="MHL766" s="312"/>
      <c r="MHM766" s="312"/>
      <c r="MHN766" s="312"/>
      <c r="MHO766" s="312"/>
      <c r="MHP766" s="312"/>
      <c r="MHQ766" s="312"/>
      <c r="MHR766" s="312"/>
      <c r="MHS766" s="312"/>
      <c r="MHT766" s="312"/>
      <c r="MHU766" s="312"/>
      <c r="MHV766" s="312"/>
      <c r="MHW766" s="312"/>
      <c r="MHX766" s="312"/>
      <c r="MHY766" s="312"/>
      <c r="MHZ766" s="312"/>
      <c r="MIA766" s="312"/>
      <c r="MIB766" s="312"/>
      <c r="MIC766" s="312"/>
      <c r="MID766" s="312"/>
      <c r="MIE766" s="312"/>
      <c r="MIF766" s="312"/>
      <c r="MIG766" s="312"/>
      <c r="MIH766" s="312"/>
      <c r="MII766" s="312"/>
      <c r="MIJ766" s="312"/>
      <c r="MIK766" s="312"/>
      <c r="MIL766" s="312"/>
      <c r="MIM766" s="312"/>
      <c r="MIN766" s="312"/>
      <c r="MIO766" s="312"/>
      <c r="MIP766" s="312"/>
      <c r="MIQ766" s="312"/>
      <c r="MIR766" s="312"/>
      <c r="MIS766" s="312"/>
      <c r="MIT766" s="312"/>
      <c r="MIU766" s="312"/>
      <c r="MIV766" s="312"/>
      <c r="MIW766" s="312"/>
      <c r="MIX766" s="312"/>
      <c r="MIY766" s="312"/>
      <c r="MIZ766" s="312"/>
      <c r="MJA766" s="312"/>
      <c r="MJB766" s="312"/>
      <c r="MJC766" s="312"/>
      <c r="MJD766" s="312"/>
      <c r="MJE766" s="312"/>
      <c r="MJF766" s="312"/>
      <c r="MJG766" s="312"/>
      <c r="MJH766" s="312"/>
      <c r="MJI766" s="312"/>
      <c r="MJJ766" s="312"/>
      <c r="MJK766" s="312"/>
      <c r="MJL766" s="312"/>
      <c r="MJM766" s="312"/>
      <c r="MJN766" s="312"/>
      <c r="MJO766" s="312"/>
      <c r="MJP766" s="312"/>
      <c r="MJQ766" s="312"/>
      <c r="MJR766" s="312"/>
      <c r="MJS766" s="312"/>
      <c r="MJT766" s="312"/>
      <c r="MJU766" s="312"/>
      <c r="MJV766" s="312"/>
      <c r="MJW766" s="312"/>
      <c r="MJX766" s="312"/>
      <c r="MJY766" s="312"/>
      <c r="MJZ766" s="312"/>
      <c r="MKA766" s="312"/>
      <c r="MKB766" s="312"/>
      <c r="MKC766" s="312"/>
      <c r="MKD766" s="312"/>
      <c r="MKE766" s="312"/>
      <c r="MKF766" s="312"/>
      <c r="MKG766" s="312"/>
      <c r="MKH766" s="312"/>
      <c r="MKI766" s="312"/>
      <c r="MKJ766" s="312"/>
      <c r="MKK766" s="312"/>
      <c r="MKL766" s="312"/>
      <c r="MKM766" s="312"/>
      <c r="MKN766" s="312"/>
      <c r="MKO766" s="312"/>
      <c r="MKP766" s="312"/>
      <c r="MKQ766" s="312"/>
      <c r="MKR766" s="312"/>
      <c r="MKS766" s="312"/>
      <c r="MKT766" s="312"/>
      <c r="MKU766" s="312"/>
      <c r="MKV766" s="312"/>
      <c r="MKW766" s="312"/>
      <c r="MKX766" s="312"/>
      <c r="MKY766" s="312"/>
      <c r="MKZ766" s="312"/>
      <c r="MLA766" s="312"/>
      <c r="MLB766" s="312"/>
      <c r="MLC766" s="312"/>
      <c r="MLD766" s="312"/>
      <c r="MLE766" s="312"/>
      <c r="MLF766" s="312"/>
      <c r="MLG766" s="312"/>
      <c r="MLH766" s="312"/>
      <c r="MLI766" s="312"/>
      <c r="MLJ766" s="312"/>
      <c r="MLK766" s="312"/>
      <c r="MLL766" s="312"/>
      <c r="MLM766" s="312"/>
      <c r="MLN766" s="312"/>
      <c r="MLO766" s="312"/>
      <c r="MLP766" s="312"/>
      <c r="MLQ766" s="312"/>
      <c r="MLR766" s="312"/>
      <c r="MLS766" s="312"/>
      <c r="MLT766" s="312"/>
      <c r="MLU766" s="312"/>
      <c r="MLV766" s="312"/>
      <c r="MLW766" s="312"/>
      <c r="MLX766" s="312"/>
      <c r="MLY766" s="312"/>
      <c r="MLZ766" s="312"/>
      <c r="MMA766" s="312"/>
      <c r="MMB766" s="312"/>
      <c r="MMC766" s="312"/>
      <c r="MMD766" s="312"/>
      <c r="MME766" s="312"/>
      <c r="MMF766" s="312"/>
      <c r="MMG766" s="312"/>
      <c r="MMH766" s="312"/>
      <c r="MMI766" s="312"/>
      <c r="MMJ766" s="312"/>
      <c r="MMK766" s="312"/>
      <c r="MML766" s="312"/>
      <c r="MMM766" s="312"/>
      <c r="MMN766" s="312"/>
      <c r="MMO766" s="312"/>
      <c r="MMP766" s="312"/>
      <c r="MMQ766" s="312"/>
      <c r="MMR766" s="312"/>
      <c r="MMS766" s="312"/>
      <c r="MMT766" s="312"/>
      <c r="MMU766" s="312"/>
      <c r="MMV766" s="312"/>
      <c r="MMW766" s="312"/>
      <c r="MMX766" s="312"/>
      <c r="MMY766" s="312"/>
      <c r="MMZ766" s="312"/>
      <c r="MNA766" s="312"/>
      <c r="MNB766" s="312"/>
      <c r="MNC766" s="312"/>
      <c r="MND766" s="312"/>
      <c r="MNE766" s="312"/>
      <c r="MNF766" s="312"/>
      <c r="MNG766" s="312"/>
      <c r="MNH766" s="312"/>
      <c r="MNI766" s="312"/>
      <c r="MNJ766" s="312"/>
      <c r="MNK766" s="312"/>
      <c r="MNL766" s="312"/>
      <c r="MNM766" s="312"/>
      <c r="MNN766" s="312"/>
      <c r="MNO766" s="312"/>
      <c r="MNP766" s="312"/>
      <c r="MNQ766" s="312"/>
      <c r="MNR766" s="312"/>
      <c r="MNS766" s="312"/>
      <c r="MNT766" s="312"/>
      <c r="MNU766" s="312"/>
      <c r="MNV766" s="312"/>
      <c r="MNW766" s="312"/>
      <c r="MNX766" s="312"/>
      <c r="MNY766" s="312"/>
      <c r="MNZ766" s="312"/>
      <c r="MOA766" s="312"/>
      <c r="MOB766" s="312"/>
      <c r="MOC766" s="312"/>
      <c r="MOD766" s="312"/>
      <c r="MOE766" s="312"/>
      <c r="MOF766" s="312"/>
      <c r="MOG766" s="312"/>
      <c r="MOH766" s="312"/>
      <c r="MOI766" s="312"/>
      <c r="MOJ766" s="312"/>
      <c r="MOK766" s="312"/>
      <c r="MOL766" s="312"/>
      <c r="MOM766" s="312"/>
      <c r="MON766" s="312"/>
      <c r="MOO766" s="312"/>
      <c r="MOP766" s="312"/>
      <c r="MOQ766" s="312"/>
      <c r="MOR766" s="312"/>
      <c r="MOS766" s="312"/>
      <c r="MOT766" s="312"/>
      <c r="MOU766" s="312"/>
      <c r="MOV766" s="312"/>
      <c r="MOW766" s="312"/>
      <c r="MOX766" s="312"/>
      <c r="MOY766" s="312"/>
      <c r="MOZ766" s="312"/>
      <c r="MPA766" s="312"/>
      <c r="MPB766" s="312"/>
      <c r="MPC766" s="312"/>
      <c r="MPD766" s="312"/>
      <c r="MPE766" s="312"/>
      <c r="MPF766" s="312"/>
      <c r="MPG766" s="312"/>
      <c r="MPH766" s="312"/>
      <c r="MPI766" s="312"/>
      <c r="MPJ766" s="312"/>
      <c r="MPK766" s="312"/>
      <c r="MPL766" s="312"/>
      <c r="MPM766" s="312"/>
      <c r="MPN766" s="312"/>
      <c r="MPO766" s="312"/>
      <c r="MPP766" s="312"/>
      <c r="MPQ766" s="312"/>
      <c r="MPR766" s="312"/>
      <c r="MPS766" s="312"/>
      <c r="MPT766" s="312"/>
      <c r="MPU766" s="312"/>
      <c r="MPV766" s="312"/>
      <c r="MPW766" s="312"/>
      <c r="MPX766" s="312"/>
      <c r="MPY766" s="312"/>
      <c r="MPZ766" s="312"/>
      <c r="MQA766" s="312"/>
      <c r="MQB766" s="312"/>
      <c r="MQC766" s="312"/>
      <c r="MQD766" s="312"/>
      <c r="MQE766" s="312"/>
      <c r="MQF766" s="312"/>
      <c r="MQG766" s="312"/>
      <c r="MQH766" s="312"/>
      <c r="MQI766" s="312"/>
      <c r="MQJ766" s="312"/>
      <c r="MQK766" s="312"/>
      <c r="MQL766" s="312"/>
      <c r="MQM766" s="312"/>
      <c r="MQN766" s="312"/>
      <c r="MQO766" s="312"/>
      <c r="MQP766" s="312"/>
      <c r="MQQ766" s="312"/>
      <c r="MQR766" s="312"/>
      <c r="MQS766" s="312"/>
      <c r="MQT766" s="312"/>
      <c r="MQU766" s="312"/>
      <c r="MQV766" s="312"/>
      <c r="MQW766" s="312"/>
      <c r="MQX766" s="312"/>
      <c r="MQY766" s="312"/>
      <c r="MQZ766" s="312"/>
      <c r="MRA766" s="312"/>
      <c r="MRB766" s="312"/>
      <c r="MRC766" s="312"/>
      <c r="MRD766" s="312"/>
      <c r="MRE766" s="312"/>
      <c r="MRF766" s="312"/>
      <c r="MRG766" s="312"/>
      <c r="MRH766" s="312"/>
      <c r="MRI766" s="312"/>
      <c r="MRJ766" s="312"/>
      <c r="MRK766" s="312"/>
      <c r="MRL766" s="312"/>
      <c r="MRM766" s="312"/>
      <c r="MRN766" s="312"/>
      <c r="MRO766" s="312"/>
      <c r="MRP766" s="312"/>
      <c r="MRQ766" s="312"/>
      <c r="MRR766" s="312"/>
      <c r="MRS766" s="312"/>
      <c r="MRT766" s="312"/>
      <c r="MRU766" s="312"/>
      <c r="MRV766" s="312"/>
      <c r="MRW766" s="312"/>
      <c r="MRX766" s="312"/>
      <c r="MRY766" s="312"/>
      <c r="MRZ766" s="312"/>
      <c r="MSA766" s="312"/>
      <c r="MSB766" s="312"/>
      <c r="MSC766" s="312"/>
      <c r="MSD766" s="312"/>
      <c r="MSE766" s="312"/>
      <c r="MSF766" s="312"/>
      <c r="MSG766" s="312"/>
      <c r="MSH766" s="312"/>
      <c r="MSI766" s="312"/>
      <c r="MSJ766" s="312"/>
      <c r="MSK766" s="312"/>
      <c r="MSL766" s="312"/>
      <c r="MSM766" s="312"/>
      <c r="MSN766" s="312"/>
      <c r="MSO766" s="312"/>
      <c r="MSP766" s="312"/>
      <c r="MSQ766" s="312"/>
      <c r="MSR766" s="312"/>
      <c r="MSS766" s="312"/>
      <c r="MST766" s="312"/>
      <c r="MSU766" s="312"/>
      <c r="MSV766" s="312"/>
      <c r="MSW766" s="312"/>
      <c r="MSX766" s="312"/>
      <c r="MSY766" s="312"/>
      <c r="MSZ766" s="312"/>
      <c r="MTA766" s="312"/>
      <c r="MTB766" s="312"/>
      <c r="MTC766" s="312"/>
      <c r="MTD766" s="312"/>
      <c r="MTE766" s="312"/>
      <c r="MTF766" s="312"/>
      <c r="MTG766" s="312"/>
      <c r="MTH766" s="312"/>
      <c r="MTI766" s="312"/>
      <c r="MTJ766" s="312"/>
      <c r="MTK766" s="312"/>
      <c r="MTL766" s="312"/>
      <c r="MTM766" s="312"/>
      <c r="MTN766" s="312"/>
      <c r="MTO766" s="312"/>
      <c r="MTP766" s="312"/>
      <c r="MTQ766" s="312"/>
      <c r="MTR766" s="312"/>
      <c r="MTS766" s="312"/>
      <c r="MTT766" s="312"/>
      <c r="MTU766" s="312"/>
      <c r="MTV766" s="312"/>
      <c r="MTW766" s="312"/>
      <c r="MTX766" s="312"/>
      <c r="MTY766" s="312"/>
      <c r="MTZ766" s="312"/>
      <c r="MUA766" s="312"/>
      <c r="MUB766" s="312"/>
      <c r="MUC766" s="312"/>
      <c r="MUD766" s="312"/>
      <c r="MUE766" s="312"/>
      <c r="MUF766" s="312"/>
      <c r="MUG766" s="312"/>
      <c r="MUH766" s="312"/>
      <c r="MUI766" s="312"/>
      <c r="MUJ766" s="312"/>
      <c r="MUK766" s="312"/>
      <c r="MUL766" s="312"/>
      <c r="MUM766" s="312"/>
      <c r="MUN766" s="312"/>
      <c r="MUO766" s="312"/>
      <c r="MUP766" s="312"/>
      <c r="MUQ766" s="312"/>
      <c r="MUR766" s="312"/>
      <c r="MUS766" s="312"/>
      <c r="MUT766" s="312"/>
      <c r="MUU766" s="312"/>
      <c r="MUV766" s="312"/>
      <c r="MUW766" s="312"/>
      <c r="MUX766" s="312"/>
      <c r="MUY766" s="312"/>
      <c r="MUZ766" s="312"/>
      <c r="MVA766" s="312"/>
      <c r="MVB766" s="312"/>
      <c r="MVC766" s="312"/>
      <c r="MVD766" s="312"/>
      <c r="MVE766" s="312"/>
      <c r="MVF766" s="312"/>
      <c r="MVG766" s="312"/>
      <c r="MVH766" s="312"/>
      <c r="MVI766" s="312"/>
      <c r="MVJ766" s="312"/>
      <c r="MVK766" s="312"/>
      <c r="MVL766" s="312"/>
      <c r="MVM766" s="312"/>
      <c r="MVN766" s="312"/>
      <c r="MVO766" s="312"/>
      <c r="MVP766" s="312"/>
      <c r="MVQ766" s="312"/>
      <c r="MVR766" s="312"/>
      <c r="MVS766" s="312"/>
      <c r="MVT766" s="312"/>
      <c r="MVU766" s="312"/>
      <c r="MVV766" s="312"/>
      <c r="MVW766" s="312"/>
      <c r="MVX766" s="312"/>
      <c r="MVY766" s="312"/>
      <c r="MVZ766" s="312"/>
      <c r="MWA766" s="312"/>
      <c r="MWB766" s="312"/>
      <c r="MWC766" s="312"/>
      <c r="MWD766" s="312"/>
      <c r="MWE766" s="312"/>
      <c r="MWF766" s="312"/>
      <c r="MWG766" s="312"/>
      <c r="MWH766" s="312"/>
      <c r="MWI766" s="312"/>
      <c r="MWJ766" s="312"/>
      <c r="MWK766" s="312"/>
      <c r="MWL766" s="312"/>
      <c r="MWM766" s="312"/>
      <c r="MWN766" s="312"/>
      <c r="MWO766" s="312"/>
      <c r="MWP766" s="312"/>
      <c r="MWQ766" s="312"/>
      <c r="MWR766" s="312"/>
      <c r="MWS766" s="312"/>
      <c r="MWT766" s="312"/>
      <c r="MWU766" s="312"/>
      <c r="MWV766" s="312"/>
      <c r="MWW766" s="312"/>
      <c r="MWX766" s="312"/>
      <c r="MWY766" s="312"/>
      <c r="MWZ766" s="312"/>
      <c r="MXA766" s="312"/>
      <c r="MXB766" s="312"/>
      <c r="MXC766" s="312"/>
      <c r="MXD766" s="312"/>
      <c r="MXE766" s="312"/>
      <c r="MXF766" s="312"/>
      <c r="MXG766" s="312"/>
      <c r="MXH766" s="312"/>
      <c r="MXI766" s="312"/>
      <c r="MXJ766" s="312"/>
      <c r="MXK766" s="312"/>
      <c r="MXL766" s="312"/>
      <c r="MXM766" s="312"/>
      <c r="MXN766" s="312"/>
      <c r="MXO766" s="312"/>
      <c r="MXP766" s="312"/>
      <c r="MXQ766" s="312"/>
      <c r="MXR766" s="312"/>
      <c r="MXS766" s="312"/>
      <c r="MXT766" s="312"/>
      <c r="MXU766" s="312"/>
      <c r="MXV766" s="312"/>
      <c r="MXW766" s="312"/>
      <c r="MXX766" s="312"/>
      <c r="MXY766" s="312"/>
      <c r="MXZ766" s="312"/>
      <c r="MYA766" s="312"/>
      <c r="MYB766" s="312"/>
      <c r="MYC766" s="312"/>
      <c r="MYD766" s="312"/>
      <c r="MYE766" s="312"/>
      <c r="MYF766" s="312"/>
      <c r="MYG766" s="312"/>
      <c r="MYH766" s="312"/>
      <c r="MYI766" s="312"/>
      <c r="MYJ766" s="312"/>
      <c r="MYK766" s="312"/>
      <c r="MYL766" s="312"/>
      <c r="MYM766" s="312"/>
      <c r="MYN766" s="312"/>
      <c r="MYO766" s="312"/>
      <c r="MYP766" s="312"/>
      <c r="MYQ766" s="312"/>
      <c r="MYR766" s="312"/>
      <c r="MYS766" s="312"/>
      <c r="MYT766" s="312"/>
      <c r="MYU766" s="312"/>
      <c r="MYV766" s="312"/>
      <c r="MYW766" s="312"/>
      <c r="MYX766" s="312"/>
      <c r="MYY766" s="312"/>
      <c r="MYZ766" s="312"/>
      <c r="MZA766" s="312"/>
      <c r="MZB766" s="312"/>
      <c r="MZC766" s="312"/>
      <c r="MZD766" s="312"/>
      <c r="MZE766" s="312"/>
      <c r="MZF766" s="312"/>
      <c r="MZG766" s="312"/>
      <c r="MZH766" s="312"/>
      <c r="MZI766" s="312"/>
      <c r="MZJ766" s="312"/>
      <c r="MZK766" s="312"/>
      <c r="MZL766" s="312"/>
      <c r="MZM766" s="312"/>
      <c r="MZN766" s="312"/>
      <c r="MZO766" s="312"/>
      <c r="MZP766" s="312"/>
      <c r="MZQ766" s="312"/>
      <c r="MZR766" s="312"/>
      <c r="MZS766" s="312"/>
      <c r="MZT766" s="312"/>
      <c r="MZU766" s="312"/>
      <c r="MZV766" s="312"/>
      <c r="MZW766" s="312"/>
      <c r="MZX766" s="312"/>
      <c r="MZY766" s="312"/>
      <c r="MZZ766" s="312"/>
      <c r="NAA766" s="312"/>
      <c r="NAB766" s="312"/>
      <c r="NAC766" s="312"/>
      <c r="NAD766" s="312"/>
      <c r="NAE766" s="312"/>
      <c r="NAF766" s="312"/>
      <c r="NAG766" s="312"/>
      <c r="NAH766" s="312"/>
      <c r="NAI766" s="312"/>
      <c r="NAJ766" s="312"/>
      <c r="NAK766" s="312"/>
      <c r="NAL766" s="312"/>
      <c r="NAM766" s="312"/>
      <c r="NAN766" s="312"/>
      <c r="NAO766" s="312"/>
      <c r="NAP766" s="312"/>
      <c r="NAQ766" s="312"/>
      <c r="NAR766" s="312"/>
      <c r="NAS766" s="312"/>
      <c r="NAT766" s="312"/>
      <c r="NAU766" s="312"/>
      <c r="NAV766" s="312"/>
      <c r="NAW766" s="312"/>
      <c r="NAX766" s="312"/>
      <c r="NAY766" s="312"/>
      <c r="NAZ766" s="312"/>
      <c r="NBA766" s="312"/>
      <c r="NBB766" s="312"/>
      <c r="NBC766" s="312"/>
      <c r="NBD766" s="312"/>
      <c r="NBE766" s="312"/>
      <c r="NBF766" s="312"/>
      <c r="NBG766" s="312"/>
      <c r="NBH766" s="312"/>
      <c r="NBI766" s="312"/>
      <c r="NBJ766" s="312"/>
      <c r="NBK766" s="312"/>
      <c r="NBL766" s="312"/>
      <c r="NBM766" s="312"/>
      <c r="NBN766" s="312"/>
      <c r="NBO766" s="312"/>
      <c r="NBP766" s="312"/>
      <c r="NBQ766" s="312"/>
      <c r="NBR766" s="312"/>
      <c r="NBS766" s="312"/>
      <c r="NBT766" s="312"/>
      <c r="NBU766" s="312"/>
      <c r="NBV766" s="312"/>
      <c r="NBW766" s="312"/>
      <c r="NBX766" s="312"/>
      <c r="NBY766" s="312"/>
      <c r="NBZ766" s="312"/>
      <c r="NCA766" s="312"/>
      <c r="NCB766" s="312"/>
      <c r="NCC766" s="312"/>
      <c r="NCD766" s="312"/>
      <c r="NCE766" s="312"/>
      <c r="NCF766" s="312"/>
      <c r="NCG766" s="312"/>
      <c r="NCH766" s="312"/>
      <c r="NCI766" s="312"/>
      <c r="NCJ766" s="312"/>
      <c r="NCK766" s="312"/>
      <c r="NCL766" s="312"/>
      <c r="NCM766" s="312"/>
      <c r="NCN766" s="312"/>
      <c r="NCO766" s="312"/>
      <c r="NCP766" s="312"/>
      <c r="NCQ766" s="312"/>
      <c r="NCR766" s="312"/>
      <c r="NCS766" s="312"/>
      <c r="NCT766" s="312"/>
      <c r="NCU766" s="312"/>
      <c r="NCV766" s="312"/>
      <c r="NCW766" s="312"/>
      <c r="NCX766" s="312"/>
      <c r="NCY766" s="312"/>
      <c r="NCZ766" s="312"/>
      <c r="NDA766" s="312"/>
      <c r="NDB766" s="312"/>
      <c r="NDC766" s="312"/>
      <c r="NDD766" s="312"/>
      <c r="NDE766" s="312"/>
      <c r="NDF766" s="312"/>
      <c r="NDG766" s="312"/>
      <c r="NDH766" s="312"/>
      <c r="NDI766" s="312"/>
      <c r="NDJ766" s="312"/>
      <c r="NDK766" s="312"/>
      <c r="NDL766" s="312"/>
      <c r="NDM766" s="312"/>
      <c r="NDN766" s="312"/>
      <c r="NDO766" s="312"/>
      <c r="NDP766" s="312"/>
      <c r="NDQ766" s="312"/>
      <c r="NDR766" s="312"/>
      <c r="NDS766" s="312"/>
      <c r="NDT766" s="312"/>
      <c r="NDU766" s="312"/>
      <c r="NDV766" s="312"/>
      <c r="NDW766" s="312"/>
      <c r="NDX766" s="312"/>
      <c r="NDY766" s="312"/>
      <c r="NDZ766" s="312"/>
      <c r="NEA766" s="312"/>
      <c r="NEB766" s="312"/>
      <c r="NEC766" s="312"/>
      <c r="NED766" s="312"/>
      <c r="NEE766" s="312"/>
      <c r="NEF766" s="312"/>
      <c r="NEG766" s="312"/>
      <c r="NEH766" s="312"/>
      <c r="NEI766" s="312"/>
      <c r="NEJ766" s="312"/>
      <c r="NEK766" s="312"/>
      <c r="NEL766" s="312"/>
      <c r="NEM766" s="312"/>
      <c r="NEN766" s="312"/>
      <c r="NEO766" s="312"/>
      <c r="NEP766" s="312"/>
      <c r="NEQ766" s="312"/>
      <c r="NER766" s="312"/>
      <c r="NES766" s="312"/>
      <c r="NET766" s="312"/>
      <c r="NEU766" s="312"/>
      <c r="NEV766" s="312"/>
      <c r="NEW766" s="312"/>
      <c r="NEX766" s="312"/>
      <c r="NEY766" s="312"/>
      <c r="NEZ766" s="312"/>
      <c r="NFA766" s="312"/>
      <c r="NFB766" s="312"/>
      <c r="NFC766" s="312"/>
      <c r="NFD766" s="312"/>
      <c r="NFE766" s="312"/>
      <c r="NFF766" s="312"/>
      <c r="NFG766" s="312"/>
      <c r="NFH766" s="312"/>
      <c r="NFI766" s="312"/>
      <c r="NFJ766" s="312"/>
      <c r="NFK766" s="312"/>
      <c r="NFL766" s="312"/>
      <c r="NFM766" s="312"/>
      <c r="NFN766" s="312"/>
      <c r="NFO766" s="312"/>
      <c r="NFP766" s="312"/>
      <c r="NFQ766" s="312"/>
      <c r="NFR766" s="312"/>
      <c r="NFS766" s="312"/>
      <c r="NFT766" s="312"/>
      <c r="NFU766" s="312"/>
      <c r="NFV766" s="312"/>
      <c r="NFW766" s="312"/>
      <c r="NFX766" s="312"/>
      <c r="NFY766" s="312"/>
      <c r="NFZ766" s="312"/>
      <c r="NGA766" s="312"/>
      <c r="NGB766" s="312"/>
      <c r="NGC766" s="312"/>
      <c r="NGD766" s="312"/>
      <c r="NGE766" s="312"/>
      <c r="NGF766" s="312"/>
      <c r="NGG766" s="312"/>
      <c r="NGH766" s="312"/>
      <c r="NGI766" s="312"/>
      <c r="NGJ766" s="312"/>
      <c r="NGK766" s="312"/>
      <c r="NGL766" s="312"/>
      <c r="NGM766" s="312"/>
      <c r="NGN766" s="312"/>
      <c r="NGO766" s="312"/>
      <c r="NGP766" s="312"/>
      <c r="NGQ766" s="312"/>
      <c r="NGR766" s="312"/>
      <c r="NGS766" s="312"/>
      <c r="NGT766" s="312"/>
      <c r="NGU766" s="312"/>
      <c r="NGV766" s="312"/>
      <c r="NGW766" s="312"/>
      <c r="NGX766" s="312"/>
      <c r="NGY766" s="312"/>
      <c r="NGZ766" s="312"/>
      <c r="NHA766" s="312"/>
      <c r="NHB766" s="312"/>
      <c r="NHC766" s="312"/>
      <c r="NHD766" s="312"/>
      <c r="NHE766" s="312"/>
      <c r="NHF766" s="312"/>
      <c r="NHG766" s="312"/>
      <c r="NHH766" s="312"/>
      <c r="NHI766" s="312"/>
      <c r="NHJ766" s="312"/>
      <c r="NHK766" s="312"/>
      <c r="NHL766" s="312"/>
      <c r="NHM766" s="312"/>
      <c r="NHN766" s="312"/>
      <c r="NHO766" s="312"/>
      <c r="NHP766" s="312"/>
      <c r="NHQ766" s="312"/>
      <c r="NHR766" s="312"/>
      <c r="NHS766" s="312"/>
      <c r="NHT766" s="312"/>
      <c r="NHU766" s="312"/>
      <c r="NHV766" s="312"/>
      <c r="NHW766" s="312"/>
      <c r="NHX766" s="312"/>
      <c r="NHY766" s="312"/>
      <c r="NHZ766" s="312"/>
      <c r="NIA766" s="312"/>
      <c r="NIB766" s="312"/>
      <c r="NIC766" s="312"/>
      <c r="NID766" s="312"/>
      <c r="NIE766" s="312"/>
      <c r="NIF766" s="312"/>
      <c r="NIG766" s="312"/>
      <c r="NIH766" s="312"/>
      <c r="NII766" s="312"/>
      <c r="NIJ766" s="312"/>
      <c r="NIK766" s="312"/>
      <c r="NIL766" s="312"/>
      <c r="NIM766" s="312"/>
      <c r="NIN766" s="312"/>
      <c r="NIO766" s="312"/>
      <c r="NIP766" s="312"/>
      <c r="NIQ766" s="312"/>
      <c r="NIR766" s="312"/>
      <c r="NIS766" s="312"/>
      <c r="NIT766" s="312"/>
      <c r="NIU766" s="312"/>
      <c r="NIV766" s="312"/>
      <c r="NIW766" s="312"/>
      <c r="NIX766" s="312"/>
      <c r="NIY766" s="312"/>
      <c r="NIZ766" s="312"/>
      <c r="NJA766" s="312"/>
      <c r="NJB766" s="312"/>
      <c r="NJC766" s="312"/>
      <c r="NJD766" s="312"/>
      <c r="NJE766" s="312"/>
      <c r="NJF766" s="312"/>
      <c r="NJG766" s="312"/>
      <c r="NJH766" s="312"/>
      <c r="NJI766" s="312"/>
      <c r="NJJ766" s="312"/>
      <c r="NJK766" s="312"/>
      <c r="NJL766" s="312"/>
      <c r="NJM766" s="312"/>
      <c r="NJN766" s="312"/>
      <c r="NJO766" s="312"/>
      <c r="NJP766" s="312"/>
      <c r="NJQ766" s="312"/>
      <c r="NJR766" s="312"/>
      <c r="NJS766" s="312"/>
      <c r="NJT766" s="312"/>
      <c r="NJU766" s="312"/>
      <c r="NJV766" s="312"/>
      <c r="NJW766" s="312"/>
      <c r="NJX766" s="312"/>
      <c r="NJY766" s="312"/>
      <c r="NJZ766" s="312"/>
      <c r="NKA766" s="312"/>
      <c r="NKB766" s="312"/>
      <c r="NKC766" s="312"/>
      <c r="NKD766" s="312"/>
      <c r="NKE766" s="312"/>
      <c r="NKF766" s="312"/>
      <c r="NKG766" s="312"/>
      <c r="NKH766" s="312"/>
      <c r="NKI766" s="312"/>
      <c r="NKJ766" s="312"/>
      <c r="NKK766" s="312"/>
      <c r="NKL766" s="312"/>
      <c r="NKM766" s="312"/>
      <c r="NKN766" s="312"/>
      <c r="NKO766" s="312"/>
      <c r="NKP766" s="312"/>
      <c r="NKQ766" s="312"/>
      <c r="NKR766" s="312"/>
      <c r="NKS766" s="312"/>
      <c r="NKT766" s="312"/>
      <c r="NKU766" s="312"/>
      <c r="NKV766" s="312"/>
      <c r="NKW766" s="312"/>
      <c r="NKX766" s="312"/>
      <c r="NKY766" s="312"/>
      <c r="NKZ766" s="312"/>
      <c r="NLA766" s="312"/>
      <c r="NLB766" s="312"/>
      <c r="NLC766" s="312"/>
      <c r="NLD766" s="312"/>
      <c r="NLE766" s="312"/>
      <c r="NLF766" s="312"/>
      <c r="NLG766" s="312"/>
      <c r="NLH766" s="312"/>
      <c r="NLI766" s="312"/>
      <c r="NLJ766" s="312"/>
      <c r="NLK766" s="312"/>
      <c r="NLL766" s="312"/>
      <c r="NLM766" s="312"/>
      <c r="NLN766" s="312"/>
      <c r="NLO766" s="312"/>
      <c r="NLP766" s="312"/>
      <c r="NLQ766" s="312"/>
      <c r="NLR766" s="312"/>
      <c r="NLS766" s="312"/>
      <c r="NLT766" s="312"/>
      <c r="NLU766" s="312"/>
      <c r="NLV766" s="312"/>
      <c r="NLW766" s="312"/>
      <c r="NLX766" s="312"/>
      <c r="NLY766" s="312"/>
      <c r="NLZ766" s="312"/>
      <c r="NMA766" s="312"/>
      <c r="NMB766" s="312"/>
      <c r="NMC766" s="312"/>
      <c r="NMD766" s="312"/>
      <c r="NME766" s="312"/>
      <c r="NMF766" s="312"/>
      <c r="NMG766" s="312"/>
      <c r="NMH766" s="312"/>
      <c r="NMI766" s="312"/>
      <c r="NMJ766" s="312"/>
      <c r="NMK766" s="312"/>
      <c r="NML766" s="312"/>
      <c r="NMM766" s="312"/>
      <c r="NMN766" s="312"/>
      <c r="NMO766" s="312"/>
      <c r="NMP766" s="312"/>
      <c r="NMQ766" s="312"/>
      <c r="NMR766" s="312"/>
      <c r="NMS766" s="312"/>
      <c r="NMT766" s="312"/>
      <c r="NMU766" s="312"/>
      <c r="NMV766" s="312"/>
      <c r="NMW766" s="312"/>
      <c r="NMX766" s="312"/>
      <c r="NMY766" s="312"/>
      <c r="NMZ766" s="312"/>
      <c r="NNA766" s="312"/>
      <c r="NNB766" s="312"/>
      <c r="NNC766" s="312"/>
      <c r="NND766" s="312"/>
      <c r="NNE766" s="312"/>
      <c r="NNF766" s="312"/>
      <c r="NNG766" s="312"/>
      <c r="NNH766" s="312"/>
      <c r="NNI766" s="312"/>
      <c r="NNJ766" s="312"/>
      <c r="NNK766" s="312"/>
      <c r="NNL766" s="312"/>
      <c r="NNM766" s="312"/>
      <c r="NNN766" s="312"/>
      <c r="NNO766" s="312"/>
      <c r="NNP766" s="312"/>
      <c r="NNQ766" s="312"/>
      <c r="NNR766" s="312"/>
      <c r="NNS766" s="312"/>
      <c r="NNT766" s="312"/>
      <c r="NNU766" s="312"/>
      <c r="NNV766" s="312"/>
      <c r="NNW766" s="312"/>
      <c r="NNX766" s="312"/>
      <c r="NNY766" s="312"/>
      <c r="NNZ766" s="312"/>
      <c r="NOA766" s="312"/>
      <c r="NOB766" s="312"/>
      <c r="NOC766" s="312"/>
      <c r="NOD766" s="312"/>
      <c r="NOE766" s="312"/>
      <c r="NOF766" s="312"/>
      <c r="NOG766" s="312"/>
      <c r="NOH766" s="312"/>
      <c r="NOI766" s="312"/>
      <c r="NOJ766" s="312"/>
      <c r="NOK766" s="312"/>
      <c r="NOL766" s="312"/>
      <c r="NOM766" s="312"/>
      <c r="NON766" s="312"/>
      <c r="NOO766" s="312"/>
      <c r="NOP766" s="312"/>
      <c r="NOQ766" s="312"/>
      <c r="NOR766" s="312"/>
      <c r="NOS766" s="312"/>
      <c r="NOT766" s="312"/>
      <c r="NOU766" s="312"/>
      <c r="NOV766" s="312"/>
      <c r="NOW766" s="312"/>
      <c r="NOX766" s="312"/>
      <c r="NOY766" s="312"/>
      <c r="NOZ766" s="312"/>
      <c r="NPA766" s="312"/>
      <c r="NPB766" s="312"/>
      <c r="NPC766" s="312"/>
      <c r="NPD766" s="312"/>
      <c r="NPE766" s="312"/>
      <c r="NPF766" s="312"/>
      <c r="NPG766" s="312"/>
      <c r="NPH766" s="312"/>
      <c r="NPI766" s="312"/>
      <c r="NPJ766" s="312"/>
      <c r="NPK766" s="312"/>
      <c r="NPL766" s="312"/>
      <c r="NPM766" s="312"/>
      <c r="NPN766" s="312"/>
      <c r="NPO766" s="312"/>
      <c r="NPP766" s="312"/>
      <c r="NPQ766" s="312"/>
      <c r="NPR766" s="312"/>
      <c r="NPS766" s="312"/>
      <c r="NPT766" s="312"/>
      <c r="NPU766" s="312"/>
      <c r="NPV766" s="312"/>
      <c r="NPW766" s="312"/>
      <c r="NPX766" s="312"/>
      <c r="NPY766" s="312"/>
      <c r="NPZ766" s="312"/>
      <c r="NQA766" s="312"/>
      <c r="NQB766" s="312"/>
      <c r="NQC766" s="312"/>
      <c r="NQD766" s="312"/>
      <c r="NQE766" s="312"/>
      <c r="NQF766" s="312"/>
      <c r="NQG766" s="312"/>
      <c r="NQH766" s="312"/>
      <c r="NQI766" s="312"/>
      <c r="NQJ766" s="312"/>
      <c r="NQK766" s="312"/>
      <c r="NQL766" s="312"/>
      <c r="NQM766" s="312"/>
      <c r="NQN766" s="312"/>
      <c r="NQO766" s="312"/>
      <c r="NQP766" s="312"/>
      <c r="NQQ766" s="312"/>
      <c r="NQR766" s="312"/>
      <c r="NQS766" s="312"/>
      <c r="NQT766" s="312"/>
      <c r="NQU766" s="312"/>
      <c r="NQV766" s="312"/>
      <c r="NQW766" s="312"/>
      <c r="NQX766" s="312"/>
      <c r="NQY766" s="312"/>
      <c r="NQZ766" s="312"/>
      <c r="NRA766" s="312"/>
      <c r="NRB766" s="312"/>
      <c r="NRC766" s="312"/>
      <c r="NRD766" s="312"/>
      <c r="NRE766" s="312"/>
      <c r="NRF766" s="312"/>
      <c r="NRG766" s="312"/>
      <c r="NRH766" s="312"/>
      <c r="NRI766" s="312"/>
      <c r="NRJ766" s="312"/>
      <c r="NRK766" s="312"/>
      <c r="NRL766" s="312"/>
      <c r="NRM766" s="312"/>
      <c r="NRN766" s="312"/>
      <c r="NRO766" s="312"/>
      <c r="NRP766" s="312"/>
      <c r="NRQ766" s="312"/>
      <c r="NRR766" s="312"/>
      <c r="NRS766" s="312"/>
      <c r="NRT766" s="312"/>
      <c r="NRU766" s="312"/>
      <c r="NRV766" s="312"/>
      <c r="NRW766" s="312"/>
      <c r="NRX766" s="312"/>
      <c r="NRY766" s="312"/>
      <c r="NRZ766" s="312"/>
      <c r="NSA766" s="312"/>
      <c r="NSB766" s="312"/>
      <c r="NSC766" s="312"/>
      <c r="NSD766" s="312"/>
      <c r="NSE766" s="312"/>
      <c r="NSF766" s="312"/>
      <c r="NSG766" s="312"/>
      <c r="NSH766" s="312"/>
      <c r="NSI766" s="312"/>
      <c r="NSJ766" s="312"/>
      <c r="NSK766" s="312"/>
      <c r="NSL766" s="312"/>
      <c r="NSM766" s="312"/>
      <c r="NSN766" s="312"/>
      <c r="NSO766" s="312"/>
      <c r="NSP766" s="312"/>
      <c r="NSQ766" s="312"/>
      <c r="NSR766" s="312"/>
      <c r="NSS766" s="312"/>
      <c r="NST766" s="312"/>
      <c r="NSU766" s="312"/>
      <c r="NSV766" s="312"/>
      <c r="NSW766" s="312"/>
      <c r="NSX766" s="312"/>
      <c r="NSY766" s="312"/>
      <c r="NSZ766" s="312"/>
      <c r="NTA766" s="312"/>
      <c r="NTB766" s="312"/>
      <c r="NTC766" s="312"/>
      <c r="NTD766" s="312"/>
      <c r="NTE766" s="312"/>
      <c r="NTF766" s="312"/>
      <c r="NTG766" s="312"/>
      <c r="NTH766" s="312"/>
      <c r="NTI766" s="312"/>
      <c r="NTJ766" s="312"/>
      <c r="NTK766" s="312"/>
      <c r="NTL766" s="312"/>
      <c r="NTM766" s="312"/>
      <c r="NTN766" s="312"/>
      <c r="NTO766" s="312"/>
      <c r="NTP766" s="312"/>
      <c r="NTQ766" s="312"/>
      <c r="NTR766" s="312"/>
      <c r="NTS766" s="312"/>
      <c r="NTT766" s="312"/>
      <c r="NTU766" s="312"/>
      <c r="NTV766" s="312"/>
      <c r="NTW766" s="312"/>
      <c r="NTX766" s="312"/>
      <c r="NTY766" s="312"/>
      <c r="NTZ766" s="312"/>
      <c r="NUA766" s="312"/>
      <c r="NUB766" s="312"/>
      <c r="NUC766" s="312"/>
      <c r="NUD766" s="312"/>
      <c r="NUE766" s="312"/>
      <c r="NUF766" s="312"/>
      <c r="NUG766" s="312"/>
      <c r="NUH766" s="312"/>
      <c r="NUI766" s="312"/>
      <c r="NUJ766" s="312"/>
      <c r="NUK766" s="312"/>
      <c r="NUL766" s="312"/>
      <c r="NUM766" s="312"/>
      <c r="NUN766" s="312"/>
      <c r="NUO766" s="312"/>
      <c r="NUP766" s="312"/>
      <c r="NUQ766" s="312"/>
      <c r="NUR766" s="312"/>
      <c r="NUS766" s="312"/>
      <c r="NUT766" s="312"/>
      <c r="NUU766" s="312"/>
      <c r="NUV766" s="312"/>
      <c r="NUW766" s="312"/>
      <c r="NUX766" s="312"/>
      <c r="NUY766" s="312"/>
      <c r="NUZ766" s="312"/>
      <c r="NVA766" s="312"/>
      <c r="NVB766" s="312"/>
      <c r="NVC766" s="312"/>
      <c r="NVD766" s="312"/>
      <c r="NVE766" s="312"/>
      <c r="NVF766" s="312"/>
      <c r="NVG766" s="312"/>
      <c r="NVH766" s="312"/>
      <c r="NVI766" s="312"/>
      <c r="NVJ766" s="312"/>
      <c r="NVK766" s="312"/>
      <c r="NVL766" s="312"/>
      <c r="NVM766" s="312"/>
      <c r="NVN766" s="312"/>
      <c r="NVO766" s="312"/>
      <c r="NVP766" s="312"/>
      <c r="NVQ766" s="312"/>
      <c r="NVR766" s="312"/>
      <c r="NVS766" s="312"/>
      <c r="NVT766" s="312"/>
      <c r="NVU766" s="312"/>
      <c r="NVV766" s="312"/>
      <c r="NVW766" s="312"/>
      <c r="NVX766" s="312"/>
      <c r="NVY766" s="312"/>
      <c r="NVZ766" s="312"/>
      <c r="NWA766" s="312"/>
      <c r="NWB766" s="312"/>
      <c r="NWC766" s="312"/>
      <c r="NWD766" s="312"/>
      <c r="NWE766" s="312"/>
      <c r="NWF766" s="312"/>
      <c r="NWG766" s="312"/>
      <c r="NWH766" s="312"/>
      <c r="NWI766" s="312"/>
      <c r="NWJ766" s="312"/>
      <c r="NWK766" s="312"/>
      <c r="NWL766" s="312"/>
      <c r="NWM766" s="312"/>
      <c r="NWN766" s="312"/>
      <c r="NWO766" s="312"/>
      <c r="NWP766" s="312"/>
      <c r="NWQ766" s="312"/>
      <c r="NWR766" s="312"/>
      <c r="NWS766" s="312"/>
      <c r="NWT766" s="312"/>
      <c r="NWU766" s="312"/>
      <c r="NWV766" s="312"/>
      <c r="NWW766" s="312"/>
      <c r="NWX766" s="312"/>
      <c r="NWY766" s="312"/>
      <c r="NWZ766" s="312"/>
      <c r="NXA766" s="312"/>
      <c r="NXB766" s="312"/>
      <c r="NXC766" s="312"/>
      <c r="NXD766" s="312"/>
      <c r="NXE766" s="312"/>
      <c r="NXF766" s="312"/>
      <c r="NXG766" s="312"/>
      <c r="NXH766" s="312"/>
      <c r="NXI766" s="312"/>
      <c r="NXJ766" s="312"/>
      <c r="NXK766" s="312"/>
      <c r="NXL766" s="312"/>
      <c r="NXM766" s="312"/>
      <c r="NXN766" s="312"/>
      <c r="NXO766" s="312"/>
      <c r="NXP766" s="312"/>
      <c r="NXQ766" s="312"/>
      <c r="NXR766" s="312"/>
      <c r="NXS766" s="312"/>
      <c r="NXT766" s="312"/>
      <c r="NXU766" s="312"/>
      <c r="NXV766" s="312"/>
      <c r="NXW766" s="312"/>
      <c r="NXX766" s="312"/>
      <c r="NXY766" s="312"/>
      <c r="NXZ766" s="312"/>
      <c r="NYA766" s="312"/>
      <c r="NYB766" s="312"/>
      <c r="NYC766" s="312"/>
      <c r="NYD766" s="312"/>
      <c r="NYE766" s="312"/>
      <c r="NYF766" s="312"/>
      <c r="NYG766" s="312"/>
      <c r="NYH766" s="312"/>
      <c r="NYI766" s="312"/>
      <c r="NYJ766" s="312"/>
      <c r="NYK766" s="312"/>
      <c r="NYL766" s="312"/>
      <c r="NYM766" s="312"/>
      <c r="NYN766" s="312"/>
      <c r="NYO766" s="312"/>
      <c r="NYP766" s="312"/>
      <c r="NYQ766" s="312"/>
      <c r="NYR766" s="312"/>
      <c r="NYS766" s="312"/>
      <c r="NYT766" s="312"/>
      <c r="NYU766" s="312"/>
      <c r="NYV766" s="312"/>
      <c r="NYW766" s="312"/>
      <c r="NYX766" s="312"/>
      <c r="NYY766" s="312"/>
      <c r="NYZ766" s="312"/>
      <c r="NZA766" s="312"/>
      <c r="NZB766" s="312"/>
      <c r="NZC766" s="312"/>
      <c r="NZD766" s="312"/>
      <c r="NZE766" s="312"/>
      <c r="NZF766" s="312"/>
      <c r="NZG766" s="312"/>
      <c r="NZH766" s="312"/>
      <c r="NZI766" s="312"/>
      <c r="NZJ766" s="312"/>
      <c r="NZK766" s="312"/>
      <c r="NZL766" s="312"/>
      <c r="NZM766" s="312"/>
      <c r="NZN766" s="312"/>
      <c r="NZO766" s="312"/>
      <c r="NZP766" s="312"/>
      <c r="NZQ766" s="312"/>
      <c r="NZR766" s="312"/>
      <c r="NZS766" s="312"/>
      <c r="NZT766" s="312"/>
      <c r="NZU766" s="312"/>
      <c r="NZV766" s="312"/>
      <c r="NZW766" s="312"/>
      <c r="NZX766" s="312"/>
      <c r="NZY766" s="312"/>
      <c r="NZZ766" s="312"/>
      <c r="OAA766" s="312"/>
      <c r="OAB766" s="312"/>
      <c r="OAC766" s="312"/>
      <c r="OAD766" s="312"/>
      <c r="OAE766" s="312"/>
      <c r="OAF766" s="312"/>
      <c r="OAG766" s="312"/>
      <c r="OAH766" s="312"/>
      <c r="OAI766" s="312"/>
      <c r="OAJ766" s="312"/>
      <c r="OAK766" s="312"/>
      <c r="OAL766" s="312"/>
      <c r="OAM766" s="312"/>
      <c r="OAN766" s="312"/>
      <c r="OAO766" s="312"/>
      <c r="OAP766" s="312"/>
      <c r="OAQ766" s="312"/>
      <c r="OAR766" s="312"/>
      <c r="OAS766" s="312"/>
      <c r="OAT766" s="312"/>
      <c r="OAU766" s="312"/>
      <c r="OAV766" s="312"/>
      <c r="OAW766" s="312"/>
      <c r="OAX766" s="312"/>
      <c r="OAY766" s="312"/>
      <c r="OAZ766" s="312"/>
      <c r="OBA766" s="312"/>
      <c r="OBB766" s="312"/>
      <c r="OBC766" s="312"/>
      <c r="OBD766" s="312"/>
      <c r="OBE766" s="312"/>
      <c r="OBF766" s="312"/>
      <c r="OBG766" s="312"/>
      <c r="OBH766" s="312"/>
      <c r="OBI766" s="312"/>
      <c r="OBJ766" s="312"/>
      <c r="OBK766" s="312"/>
      <c r="OBL766" s="312"/>
      <c r="OBM766" s="312"/>
      <c r="OBN766" s="312"/>
      <c r="OBO766" s="312"/>
      <c r="OBP766" s="312"/>
      <c r="OBQ766" s="312"/>
      <c r="OBR766" s="312"/>
      <c r="OBS766" s="312"/>
      <c r="OBT766" s="312"/>
      <c r="OBU766" s="312"/>
      <c r="OBV766" s="312"/>
      <c r="OBW766" s="312"/>
      <c r="OBX766" s="312"/>
      <c r="OBY766" s="312"/>
      <c r="OBZ766" s="312"/>
      <c r="OCA766" s="312"/>
      <c r="OCB766" s="312"/>
      <c r="OCC766" s="312"/>
      <c r="OCD766" s="312"/>
      <c r="OCE766" s="312"/>
      <c r="OCF766" s="312"/>
      <c r="OCG766" s="312"/>
      <c r="OCH766" s="312"/>
      <c r="OCI766" s="312"/>
      <c r="OCJ766" s="312"/>
      <c r="OCK766" s="312"/>
      <c r="OCL766" s="312"/>
      <c r="OCM766" s="312"/>
      <c r="OCN766" s="312"/>
      <c r="OCO766" s="312"/>
      <c r="OCP766" s="312"/>
      <c r="OCQ766" s="312"/>
      <c r="OCR766" s="312"/>
      <c r="OCS766" s="312"/>
      <c r="OCT766" s="312"/>
      <c r="OCU766" s="312"/>
      <c r="OCV766" s="312"/>
      <c r="OCW766" s="312"/>
      <c r="OCX766" s="312"/>
      <c r="OCY766" s="312"/>
      <c r="OCZ766" s="312"/>
      <c r="ODA766" s="312"/>
      <c r="ODB766" s="312"/>
      <c r="ODC766" s="312"/>
      <c r="ODD766" s="312"/>
      <c r="ODE766" s="312"/>
      <c r="ODF766" s="312"/>
      <c r="ODG766" s="312"/>
      <c r="ODH766" s="312"/>
      <c r="ODI766" s="312"/>
      <c r="ODJ766" s="312"/>
      <c r="ODK766" s="312"/>
      <c r="ODL766" s="312"/>
      <c r="ODM766" s="312"/>
      <c r="ODN766" s="312"/>
      <c r="ODO766" s="312"/>
      <c r="ODP766" s="312"/>
      <c r="ODQ766" s="312"/>
      <c r="ODR766" s="312"/>
      <c r="ODS766" s="312"/>
      <c r="ODT766" s="312"/>
      <c r="ODU766" s="312"/>
      <c r="ODV766" s="312"/>
      <c r="ODW766" s="312"/>
      <c r="ODX766" s="312"/>
      <c r="ODY766" s="312"/>
      <c r="ODZ766" s="312"/>
      <c r="OEA766" s="312"/>
      <c r="OEB766" s="312"/>
      <c r="OEC766" s="312"/>
      <c r="OED766" s="312"/>
      <c r="OEE766" s="312"/>
      <c r="OEF766" s="312"/>
      <c r="OEG766" s="312"/>
      <c r="OEH766" s="312"/>
      <c r="OEI766" s="312"/>
      <c r="OEJ766" s="312"/>
      <c r="OEK766" s="312"/>
      <c r="OEL766" s="312"/>
      <c r="OEM766" s="312"/>
      <c r="OEN766" s="312"/>
      <c r="OEO766" s="312"/>
      <c r="OEP766" s="312"/>
      <c r="OEQ766" s="312"/>
      <c r="OER766" s="312"/>
      <c r="OES766" s="312"/>
      <c r="OET766" s="312"/>
      <c r="OEU766" s="312"/>
      <c r="OEV766" s="312"/>
      <c r="OEW766" s="312"/>
      <c r="OEX766" s="312"/>
      <c r="OEY766" s="312"/>
      <c r="OEZ766" s="312"/>
      <c r="OFA766" s="312"/>
      <c r="OFB766" s="312"/>
      <c r="OFC766" s="312"/>
      <c r="OFD766" s="312"/>
      <c r="OFE766" s="312"/>
      <c r="OFF766" s="312"/>
      <c r="OFG766" s="312"/>
      <c r="OFH766" s="312"/>
      <c r="OFI766" s="312"/>
      <c r="OFJ766" s="312"/>
      <c r="OFK766" s="312"/>
      <c r="OFL766" s="312"/>
      <c r="OFM766" s="312"/>
      <c r="OFN766" s="312"/>
      <c r="OFO766" s="312"/>
      <c r="OFP766" s="312"/>
      <c r="OFQ766" s="312"/>
      <c r="OFR766" s="312"/>
      <c r="OFS766" s="312"/>
      <c r="OFT766" s="312"/>
      <c r="OFU766" s="312"/>
      <c r="OFV766" s="312"/>
      <c r="OFW766" s="312"/>
      <c r="OFX766" s="312"/>
      <c r="OFY766" s="312"/>
      <c r="OFZ766" s="312"/>
      <c r="OGA766" s="312"/>
      <c r="OGB766" s="312"/>
      <c r="OGC766" s="312"/>
      <c r="OGD766" s="312"/>
      <c r="OGE766" s="312"/>
      <c r="OGF766" s="312"/>
      <c r="OGG766" s="312"/>
      <c r="OGH766" s="312"/>
      <c r="OGI766" s="312"/>
      <c r="OGJ766" s="312"/>
      <c r="OGK766" s="312"/>
      <c r="OGL766" s="312"/>
      <c r="OGM766" s="312"/>
      <c r="OGN766" s="312"/>
      <c r="OGO766" s="312"/>
      <c r="OGP766" s="312"/>
      <c r="OGQ766" s="312"/>
      <c r="OGR766" s="312"/>
      <c r="OGS766" s="312"/>
      <c r="OGT766" s="312"/>
      <c r="OGU766" s="312"/>
      <c r="OGV766" s="312"/>
      <c r="OGW766" s="312"/>
      <c r="OGX766" s="312"/>
      <c r="OGY766" s="312"/>
      <c r="OGZ766" s="312"/>
      <c r="OHA766" s="312"/>
      <c r="OHB766" s="312"/>
      <c r="OHC766" s="312"/>
      <c r="OHD766" s="312"/>
      <c r="OHE766" s="312"/>
      <c r="OHF766" s="312"/>
      <c r="OHG766" s="312"/>
      <c r="OHH766" s="312"/>
      <c r="OHI766" s="312"/>
      <c r="OHJ766" s="312"/>
      <c r="OHK766" s="312"/>
      <c r="OHL766" s="312"/>
      <c r="OHM766" s="312"/>
      <c r="OHN766" s="312"/>
      <c r="OHO766" s="312"/>
      <c r="OHP766" s="312"/>
      <c r="OHQ766" s="312"/>
      <c r="OHR766" s="312"/>
      <c r="OHS766" s="312"/>
      <c r="OHT766" s="312"/>
      <c r="OHU766" s="312"/>
      <c r="OHV766" s="312"/>
      <c r="OHW766" s="312"/>
      <c r="OHX766" s="312"/>
      <c r="OHY766" s="312"/>
      <c r="OHZ766" s="312"/>
      <c r="OIA766" s="312"/>
      <c r="OIB766" s="312"/>
      <c r="OIC766" s="312"/>
      <c r="OID766" s="312"/>
      <c r="OIE766" s="312"/>
      <c r="OIF766" s="312"/>
      <c r="OIG766" s="312"/>
      <c r="OIH766" s="312"/>
      <c r="OII766" s="312"/>
      <c r="OIJ766" s="312"/>
      <c r="OIK766" s="312"/>
      <c r="OIL766" s="312"/>
      <c r="OIM766" s="312"/>
      <c r="OIN766" s="312"/>
      <c r="OIO766" s="312"/>
      <c r="OIP766" s="312"/>
      <c r="OIQ766" s="312"/>
      <c r="OIR766" s="312"/>
      <c r="OIS766" s="312"/>
      <c r="OIT766" s="312"/>
      <c r="OIU766" s="312"/>
      <c r="OIV766" s="312"/>
      <c r="OIW766" s="312"/>
      <c r="OIX766" s="312"/>
      <c r="OIY766" s="312"/>
      <c r="OIZ766" s="312"/>
      <c r="OJA766" s="312"/>
      <c r="OJB766" s="312"/>
      <c r="OJC766" s="312"/>
      <c r="OJD766" s="312"/>
      <c r="OJE766" s="312"/>
      <c r="OJF766" s="312"/>
      <c r="OJG766" s="312"/>
      <c r="OJH766" s="312"/>
      <c r="OJI766" s="312"/>
      <c r="OJJ766" s="312"/>
      <c r="OJK766" s="312"/>
      <c r="OJL766" s="312"/>
      <c r="OJM766" s="312"/>
      <c r="OJN766" s="312"/>
      <c r="OJO766" s="312"/>
      <c r="OJP766" s="312"/>
      <c r="OJQ766" s="312"/>
      <c r="OJR766" s="312"/>
      <c r="OJS766" s="312"/>
      <c r="OJT766" s="312"/>
      <c r="OJU766" s="312"/>
      <c r="OJV766" s="312"/>
      <c r="OJW766" s="312"/>
      <c r="OJX766" s="312"/>
      <c r="OJY766" s="312"/>
      <c r="OJZ766" s="312"/>
      <c r="OKA766" s="312"/>
      <c r="OKB766" s="312"/>
      <c r="OKC766" s="312"/>
      <c r="OKD766" s="312"/>
      <c r="OKE766" s="312"/>
      <c r="OKF766" s="312"/>
      <c r="OKG766" s="312"/>
      <c r="OKH766" s="312"/>
      <c r="OKI766" s="312"/>
      <c r="OKJ766" s="312"/>
      <c r="OKK766" s="312"/>
      <c r="OKL766" s="312"/>
      <c r="OKM766" s="312"/>
      <c r="OKN766" s="312"/>
      <c r="OKO766" s="312"/>
      <c r="OKP766" s="312"/>
      <c r="OKQ766" s="312"/>
      <c r="OKR766" s="312"/>
      <c r="OKS766" s="312"/>
      <c r="OKT766" s="312"/>
      <c r="OKU766" s="312"/>
      <c r="OKV766" s="312"/>
      <c r="OKW766" s="312"/>
      <c r="OKX766" s="312"/>
      <c r="OKY766" s="312"/>
      <c r="OKZ766" s="312"/>
      <c r="OLA766" s="312"/>
      <c r="OLB766" s="312"/>
      <c r="OLC766" s="312"/>
      <c r="OLD766" s="312"/>
      <c r="OLE766" s="312"/>
      <c r="OLF766" s="312"/>
      <c r="OLG766" s="312"/>
      <c r="OLH766" s="312"/>
      <c r="OLI766" s="312"/>
      <c r="OLJ766" s="312"/>
      <c r="OLK766" s="312"/>
      <c r="OLL766" s="312"/>
      <c r="OLM766" s="312"/>
      <c r="OLN766" s="312"/>
      <c r="OLO766" s="312"/>
      <c r="OLP766" s="312"/>
      <c r="OLQ766" s="312"/>
      <c r="OLR766" s="312"/>
      <c r="OLS766" s="312"/>
      <c r="OLT766" s="312"/>
      <c r="OLU766" s="312"/>
      <c r="OLV766" s="312"/>
      <c r="OLW766" s="312"/>
      <c r="OLX766" s="312"/>
      <c r="OLY766" s="312"/>
      <c r="OLZ766" s="312"/>
      <c r="OMA766" s="312"/>
      <c r="OMB766" s="312"/>
      <c r="OMC766" s="312"/>
      <c r="OMD766" s="312"/>
      <c r="OME766" s="312"/>
      <c r="OMF766" s="312"/>
      <c r="OMG766" s="312"/>
      <c r="OMH766" s="312"/>
      <c r="OMI766" s="312"/>
      <c r="OMJ766" s="312"/>
      <c r="OMK766" s="312"/>
      <c r="OML766" s="312"/>
      <c r="OMM766" s="312"/>
      <c r="OMN766" s="312"/>
      <c r="OMO766" s="312"/>
      <c r="OMP766" s="312"/>
      <c r="OMQ766" s="312"/>
      <c r="OMR766" s="312"/>
      <c r="OMS766" s="312"/>
      <c r="OMT766" s="312"/>
      <c r="OMU766" s="312"/>
      <c r="OMV766" s="312"/>
      <c r="OMW766" s="312"/>
      <c r="OMX766" s="312"/>
      <c r="OMY766" s="312"/>
      <c r="OMZ766" s="312"/>
      <c r="ONA766" s="312"/>
      <c r="ONB766" s="312"/>
      <c r="ONC766" s="312"/>
      <c r="OND766" s="312"/>
      <c r="ONE766" s="312"/>
      <c r="ONF766" s="312"/>
      <c r="ONG766" s="312"/>
      <c r="ONH766" s="312"/>
      <c r="ONI766" s="312"/>
      <c r="ONJ766" s="312"/>
      <c r="ONK766" s="312"/>
      <c r="ONL766" s="312"/>
      <c r="ONM766" s="312"/>
      <c r="ONN766" s="312"/>
      <c r="ONO766" s="312"/>
      <c r="ONP766" s="312"/>
      <c r="ONQ766" s="312"/>
      <c r="ONR766" s="312"/>
      <c r="ONS766" s="312"/>
      <c r="ONT766" s="312"/>
      <c r="ONU766" s="312"/>
      <c r="ONV766" s="312"/>
      <c r="ONW766" s="312"/>
      <c r="ONX766" s="312"/>
      <c r="ONY766" s="312"/>
      <c r="ONZ766" s="312"/>
      <c r="OOA766" s="312"/>
      <c r="OOB766" s="312"/>
      <c r="OOC766" s="312"/>
      <c r="OOD766" s="312"/>
      <c r="OOE766" s="312"/>
      <c r="OOF766" s="312"/>
      <c r="OOG766" s="312"/>
      <c r="OOH766" s="312"/>
      <c r="OOI766" s="312"/>
      <c r="OOJ766" s="312"/>
      <c r="OOK766" s="312"/>
      <c r="OOL766" s="312"/>
      <c r="OOM766" s="312"/>
      <c r="OON766" s="312"/>
      <c r="OOO766" s="312"/>
      <c r="OOP766" s="312"/>
      <c r="OOQ766" s="312"/>
      <c r="OOR766" s="312"/>
      <c r="OOS766" s="312"/>
      <c r="OOT766" s="312"/>
      <c r="OOU766" s="312"/>
      <c r="OOV766" s="312"/>
      <c r="OOW766" s="312"/>
      <c r="OOX766" s="312"/>
      <c r="OOY766" s="312"/>
      <c r="OOZ766" s="312"/>
      <c r="OPA766" s="312"/>
      <c r="OPB766" s="312"/>
      <c r="OPC766" s="312"/>
      <c r="OPD766" s="312"/>
      <c r="OPE766" s="312"/>
      <c r="OPF766" s="312"/>
      <c r="OPG766" s="312"/>
      <c r="OPH766" s="312"/>
      <c r="OPI766" s="312"/>
      <c r="OPJ766" s="312"/>
      <c r="OPK766" s="312"/>
      <c r="OPL766" s="312"/>
      <c r="OPM766" s="312"/>
      <c r="OPN766" s="312"/>
      <c r="OPO766" s="312"/>
      <c r="OPP766" s="312"/>
      <c r="OPQ766" s="312"/>
      <c r="OPR766" s="312"/>
      <c r="OPS766" s="312"/>
      <c r="OPT766" s="312"/>
      <c r="OPU766" s="312"/>
      <c r="OPV766" s="312"/>
      <c r="OPW766" s="312"/>
      <c r="OPX766" s="312"/>
      <c r="OPY766" s="312"/>
      <c r="OPZ766" s="312"/>
      <c r="OQA766" s="312"/>
      <c r="OQB766" s="312"/>
      <c r="OQC766" s="312"/>
      <c r="OQD766" s="312"/>
      <c r="OQE766" s="312"/>
      <c r="OQF766" s="312"/>
      <c r="OQG766" s="312"/>
      <c r="OQH766" s="312"/>
      <c r="OQI766" s="312"/>
      <c r="OQJ766" s="312"/>
      <c r="OQK766" s="312"/>
      <c r="OQL766" s="312"/>
      <c r="OQM766" s="312"/>
      <c r="OQN766" s="312"/>
      <c r="OQO766" s="312"/>
      <c r="OQP766" s="312"/>
      <c r="OQQ766" s="312"/>
      <c r="OQR766" s="312"/>
      <c r="OQS766" s="312"/>
      <c r="OQT766" s="312"/>
      <c r="OQU766" s="312"/>
      <c r="OQV766" s="312"/>
      <c r="OQW766" s="312"/>
      <c r="OQX766" s="312"/>
      <c r="OQY766" s="312"/>
      <c r="OQZ766" s="312"/>
      <c r="ORA766" s="312"/>
      <c r="ORB766" s="312"/>
      <c r="ORC766" s="312"/>
      <c r="ORD766" s="312"/>
      <c r="ORE766" s="312"/>
      <c r="ORF766" s="312"/>
      <c r="ORG766" s="312"/>
      <c r="ORH766" s="312"/>
      <c r="ORI766" s="312"/>
      <c r="ORJ766" s="312"/>
      <c r="ORK766" s="312"/>
      <c r="ORL766" s="312"/>
      <c r="ORM766" s="312"/>
      <c r="ORN766" s="312"/>
      <c r="ORO766" s="312"/>
      <c r="ORP766" s="312"/>
      <c r="ORQ766" s="312"/>
      <c r="ORR766" s="312"/>
      <c r="ORS766" s="312"/>
      <c r="ORT766" s="312"/>
      <c r="ORU766" s="312"/>
      <c r="ORV766" s="312"/>
      <c r="ORW766" s="312"/>
      <c r="ORX766" s="312"/>
      <c r="ORY766" s="312"/>
      <c r="ORZ766" s="312"/>
      <c r="OSA766" s="312"/>
      <c r="OSB766" s="312"/>
      <c r="OSC766" s="312"/>
      <c r="OSD766" s="312"/>
      <c r="OSE766" s="312"/>
      <c r="OSF766" s="312"/>
      <c r="OSG766" s="312"/>
      <c r="OSH766" s="312"/>
      <c r="OSI766" s="312"/>
      <c r="OSJ766" s="312"/>
      <c r="OSK766" s="312"/>
      <c r="OSL766" s="312"/>
      <c r="OSM766" s="312"/>
      <c r="OSN766" s="312"/>
      <c r="OSO766" s="312"/>
      <c r="OSP766" s="312"/>
      <c r="OSQ766" s="312"/>
      <c r="OSR766" s="312"/>
      <c r="OSS766" s="312"/>
      <c r="OST766" s="312"/>
      <c r="OSU766" s="312"/>
      <c r="OSV766" s="312"/>
      <c r="OSW766" s="312"/>
      <c r="OSX766" s="312"/>
      <c r="OSY766" s="312"/>
      <c r="OSZ766" s="312"/>
      <c r="OTA766" s="312"/>
      <c r="OTB766" s="312"/>
      <c r="OTC766" s="312"/>
      <c r="OTD766" s="312"/>
      <c r="OTE766" s="312"/>
      <c r="OTF766" s="312"/>
      <c r="OTG766" s="312"/>
      <c r="OTH766" s="312"/>
      <c r="OTI766" s="312"/>
      <c r="OTJ766" s="312"/>
      <c r="OTK766" s="312"/>
      <c r="OTL766" s="312"/>
      <c r="OTM766" s="312"/>
      <c r="OTN766" s="312"/>
      <c r="OTO766" s="312"/>
      <c r="OTP766" s="312"/>
      <c r="OTQ766" s="312"/>
      <c r="OTR766" s="312"/>
      <c r="OTS766" s="312"/>
      <c r="OTT766" s="312"/>
      <c r="OTU766" s="312"/>
      <c r="OTV766" s="312"/>
      <c r="OTW766" s="312"/>
      <c r="OTX766" s="312"/>
      <c r="OTY766" s="312"/>
      <c r="OTZ766" s="312"/>
      <c r="OUA766" s="312"/>
      <c r="OUB766" s="312"/>
      <c r="OUC766" s="312"/>
      <c r="OUD766" s="312"/>
      <c r="OUE766" s="312"/>
      <c r="OUF766" s="312"/>
      <c r="OUG766" s="312"/>
      <c r="OUH766" s="312"/>
      <c r="OUI766" s="312"/>
      <c r="OUJ766" s="312"/>
      <c r="OUK766" s="312"/>
      <c r="OUL766" s="312"/>
      <c r="OUM766" s="312"/>
      <c r="OUN766" s="312"/>
      <c r="OUO766" s="312"/>
      <c r="OUP766" s="312"/>
      <c r="OUQ766" s="312"/>
      <c r="OUR766" s="312"/>
      <c r="OUS766" s="312"/>
      <c r="OUT766" s="312"/>
      <c r="OUU766" s="312"/>
      <c r="OUV766" s="312"/>
      <c r="OUW766" s="312"/>
      <c r="OUX766" s="312"/>
      <c r="OUY766" s="312"/>
      <c r="OUZ766" s="312"/>
      <c r="OVA766" s="312"/>
      <c r="OVB766" s="312"/>
      <c r="OVC766" s="312"/>
      <c r="OVD766" s="312"/>
      <c r="OVE766" s="312"/>
      <c r="OVF766" s="312"/>
      <c r="OVG766" s="312"/>
      <c r="OVH766" s="312"/>
      <c r="OVI766" s="312"/>
      <c r="OVJ766" s="312"/>
      <c r="OVK766" s="312"/>
      <c r="OVL766" s="312"/>
      <c r="OVM766" s="312"/>
      <c r="OVN766" s="312"/>
      <c r="OVO766" s="312"/>
      <c r="OVP766" s="312"/>
      <c r="OVQ766" s="312"/>
      <c r="OVR766" s="312"/>
      <c r="OVS766" s="312"/>
      <c r="OVT766" s="312"/>
      <c r="OVU766" s="312"/>
      <c r="OVV766" s="312"/>
      <c r="OVW766" s="312"/>
      <c r="OVX766" s="312"/>
      <c r="OVY766" s="312"/>
      <c r="OVZ766" s="312"/>
      <c r="OWA766" s="312"/>
      <c r="OWB766" s="312"/>
      <c r="OWC766" s="312"/>
      <c r="OWD766" s="312"/>
      <c r="OWE766" s="312"/>
      <c r="OWF766" s="312"/>
      <c r="OWG766" s="312"/>
      <c r="OWH766" s="312"/>
      <c r="OWI766" s="312"/>
      <c r="OWJ766" s="312"/>
      <c r="OWK766" s="312"/>
      <c r="OWL766" s="312"/>
      <c r="OWM766" s="312"/>
      <c r="OWN766" s="312"/>
      <c r="OWO766" s="312"/>
      <c r="OWP766" s="312"/>
      <c r="OWQ766" s="312"/>
      <c r="OWR766" s="312"/>
      <c r="OWS766" s="312"/>
      <c r="OWT766" s="312"/>
      <c r="OWU766" s="312"/>
      <c r="OWV766" s="312"/>
      <c r="OWW766" s="312"/>
      <c r="OWX766" s="312"/>
      <c r="OWY766" s="312"/>
      <c r="OWZ766" s="312"/>
      <c r="OXA766" s="312"/>
      <c r="OXB766" s="312"/>
      <c r="OXC766" s="312"/>
      <c r="OXD766" s="312"/>
      <c r="OXE766" s="312"/>
      <c r="OXF766" s="312"/>
      <c r="OXG766" s="312"/>
      <c r="OXH766" s="312"/>
      <c r="OXI766" s="312"/>
      <c r="OXJ766" s="312"/>
      <c r="OXK766" s="312"/>
      <c r="OXL766" s="312"/>
      <c r="OXM766" s="312"/>
      <c r="OXN766" s="312"/>
      <c r="OXO766" s="312"/>
      <c r="OXP766" s="312"/>
      <c r="OXQ766" s="312"/>
      <c r="OXR766" s="312"/>
      <c r="OXS766" s="312"/>
      <c r="OXT766" s="312"/>
      <c r="OXU766" s="312"/>
      <c r="OXV766" s="312"/>
      <c r="OXW766" s="312"/>
      <c r="OXX766" s="312"/>
      <c r="OXY766" s="312"/>
      <c r="OXZ766" s="312"/>
      <c r="OYA766" s="312"/>
      <c r="OYB766" s="312"/>
      <c r="OYC766" s="312"/>
      <c r="OYD766" s="312"/>
      <c r="OYE766" s="312"/>
      <c r="OYF766" s="312"/>
      <c r="OYG766" s="312"/>
      <c r="OYH766" s="312"/>
      <c r="OYI766" s="312"/>
      <c r="OYJ766" s="312"/>
      <c r="OYK766" s="312"/>
      <c r="OYL766" s="312"/>
      <c r="OYM766" s="312"/>
      <c r="OYN766" s="312"/>
      <c r="OYO766" s="312"/>
      <c r="OYP766" s="312"/>
      <c r="OYQ766" s="312"/>
      <c r="OYR766" s="312"/>
      <c r="OYS766" s="312"/>
      <c r="OYT766" s="312"/>
      <c r="OYU766" s="312"/>
      <c r="OYV766" s="312"/>
      <c r="OYW766" s="312"/>
      <c r="OYX766" s="312"/>
      <c r="OYY766" s="312"/>
      <c r="OYZ766" s="312"/>
      <c r="OZA766" s="312"/>
      <c r="OZB766" s="312"/>
      <c r="OZC766" s="312"/>
      <c r="OZD766" s="312"/>
      <c r="OZE766" s="312"/>
      <c r="OZF766" s="312"/>
      <c r="OZG766" s="312"/>
      <c r="OZH766" s="312"/>
      <c r="OZI766" s="312"/>
      <c r="OZJ766" s="312"/>
      <c r="OZK766" s="312"/>
      <c r="OZL766" s="312"/>
      <c r="OZM766" s="312"/>
      <c r="OZN766" s="312"/>
      <c r="OZO766" s="312"/>
      <c r="OZP766" s="312"/>
      <c r="OZQ766" s="312"/>
      <c r="OZR766" s="312"/>
      <c r="OZS766" s="312"/>
      <c r="OZT766" s="312"/>
      <c r="OZU766" s="312"/>
      <c r="OZV766" s="312"/>
      <c r="OZW766" s="312"/>
      <c r="OZX766" s="312"/>
      <c r="OZY766" s="312"/>
      <c r="OZZ766" s="312"/>
      <c r="PAA766" s="312"/>
      <c r="PAB766" s="312"/>
      <c r="PAC766" s="312"/>
      <c r="PAD766" s="312"/>
      <c r="PAE766" s="312"/>
      <c r="PAF766" s="312"/>
      <c r="PAG766" s="312"/>
      <c r="PAH766" s="312"/>
      <c r="PAI766" s="312"/>
      <c r="PAJ766" s="312"/>
      <c r="PAK766" s="312"/>
      <c r="PAL766" s="312"/>
      <c r="PAM766" s="312"/>
      <c r="PAN766" s="312"/>
      <c r="PAO766" s="312"/>
      <c r="PAP766" s="312"/>
      <c r="PAQ766" s="312"/>
      <c r="PAR766" s="312"/>
      <c r="PAS766" s="312"/>
      <c r="PAT766" s="312"/>
      <c r="PAU766" s="312"/>
      <c r="PAV766" s="312"/>
      <c r="PAW766" s="312"/>
      <c r="PAX766" s="312"/>
      <c r="PAY766" s="312"/>
      <c r="PAZ766" s="312"/>
      <c r="PBA766" s="312"/>
      <c r="PBB766" s="312"/>
      <c r="PBC766" s="312"/>
      <c r="PBD766" s="312"/>
      <c r="PBE766" s="312"/>
      <c r="PBF766" s="312"/>
      <c r="PBG766" s="312"/>
      <c r="PBH766" s="312"/>
      <c r="PBI766" s="312"/>
      <c r="PBJ766" s="312"/>
      <c r="PBK766" s="312"/>
      <c r="PBL766" s="312"/>
      <c r="PBM766" s="312"/>
      <c r="PBN766" s="312"/>
      <c r="PBO766" s="312"/>
      <c r="PBP766" s="312"/>
      <c r="PBQ766" s="312"/>
      <c r="PBR766" s="312"/>
      <c r="PBS766" s="312"/>
      <c r="PBT766" s="312"/>
      <c r="PBU766" s="312"/>
      <c r="PBV766" s="312"/>
      <c r="PBW766" s="312"/>
      <c r="PBX766" s="312"/>
      <c r="PBY766" s="312"/>
      <c r="PBZ766" s="312"/>
      <c r="PCA766" s="312"/>
      <c r="PCB766" s="312"/>
      <c r="PCC766" s="312"/>
      <c r="PCD766" s="312"/>
      <c r="PCE766" s="312"/>
      <c r="PCF766" s="312"/>
      <c r="PCG766" s="312"/>
      <c r="PCH766" s="312"/>
      <c r="PCI766" s="312"/>
      <c r="PCJ766" s="312"/>
      <c r="PCK766" s="312"/>
      <c r="PCL766" s="312"/>
      <c r="PCM766" s="312"/>
      <c r="PCN766" s="312"/>
      <c r="PCO766" s="312"/>
      <c r="PCP766" s="312"/>
      <c r="PCQ766" s="312"/>
      <c r="PCR766" s="312"/>
      <c r="PCS766" s="312"/>
      <c r="PCT766" s="312"/>
      <c r="PCU766" s="312"/>
      <c r="PCV766" s="312"/>
      <c r="PCW766" s="312"/>
      <c r="PCX766" s="312"/>
      <c r="PCY766" s="312"/>
      <c r="PCZ766" s="312"/>
      <c r="PDA766" s="312"/>
      <c r="PDB766" s="312"/>
      <c r="PDC766" s="312"/>
      <c r="PDD766" s="312"/>
      <c r="PDE766" s="312"/>
      <c r="PDF766" s="312"/>
      <c r="PDG766" s="312"/>
      <c r="PDH766" s="312"/>
      <c r="PDI766" s="312"/>
      <c r="PDJ766" s="312"/>
      <c r="PDK766" s="312"/>
      <c r="PDL766" s="312"/>
      <c r="PDM766" s="312"/>
      <c r="PDN766" s="312"/>
      <c r="PDO766" s="312"/>
      <c r="PDP766" s="312"/>
      <c r="PDQ766" s="312"/>
      <c r="PDR766" s="312"/>
      <c r="PDS766" s="312"/>
      <c r="PDT766" s="312"/>
      <c r="PDU766" s="312"/>
      <c r="PDV766" s="312"/>
      <c r="PDW766" s="312"/>
      <c r="PDX766" s="312"/>
      <c r="PDY766" s="312"/>
      <c r="PDZ766" s="312"/>
      <c r="PEA766" s="312"/>
      <c r="PEB766" s="312"/>
      <c r="PEC766" s="312"/>
      <c r="PED766" s="312"/>
      <c r="PEE766" s="312"/>
      <c r="PEF766" s="312"/>
      <c r="PEG766" s="312"/>
      <c r="PEH766" s="312"/>
      <c r="PEI766" s="312"/>
      <c r="PEJ766" s="312"/>
      <c r="PEK766" s="312"/>
      <c r="PEL766" s="312"/>
      <c r="PEM766" s="312"/>
      <c r="PEN766" s="312"/>
      <c r="PEO766" s="312"/>
      <c r="PEP766" s="312"/>
      <c r="PEQ766" s="312"/>
      <c r="PER766" s="312"/>
      <c r="PES766" s="312"/>
      <c r="PET766" s="312"/>
      <c r="PEU766" s="312"/>
      <c r="PEV766" s="312"/>
      <c r="PEW766" s="312"/>
      <c r="PEX766" s="312"/>
      <c r="PEY766" s="312"/>
      <c r="PEZ766" s="312"/>
      <c r="PFA766" s="312"/>
      <c r="PFB766" s="312"/>
      <c r="PFC766" s="312"/>
      <c r="PFD766" s="312"/>
      <c r="PFE766" s="312"/>
      <c r="PFF766" s="312"/>
      <c r="PFG766" s="312"/>
      <c r="PFH766" s="312"/>
      <c r="PFI766" s="312"/>
      <c r="PFJ766" s="312"/>
      <c r="PFK766" s="312"/>
      <c r="PFL766" s="312"/>
      <c r="PFM766" s="312"/>
      <c r="PFN766" s="312"/>
      <c r="PFO766" s="312"/>
      <c r="PFP766" s="312"/>
      <c r="PFQ766" s="312"/>
      <c r="PFR766" s="312"/>
      <c r="PFS766" s="312"/>
      <c r="PFT766" s="312"/>
      <c r="PFU766" s="312"/>
      <c r="PFV766" s="312"/>
      <c r="PFW766" s="312"/>
      <c r="PFX766" s="312"/>
      <c r="PFY766" s="312"/>
      <c r="PFZ766" s="312"/>
      <c r="PGA766" s="312"/>
      <c r="PGB766" s="312"/>
      <c r="PGC766" s="312"/>
      <c r="PGD766" s="312"/>
      <c r="PGE766" s="312"/>
      <c r="PGF766" s="312"/>
      <c r="PGG766" s="312"/>
      <c r="PGH766" s="312"/>
      <c r="PGI766" s="312"/>
      <c r="PGJ766" s="312"/>
      <c r="PGK766" s="312"/>
      <c r="PGL766" s="312"/>
      <c r="PGM766" s="312"/>
      <c r="PGN766" s="312"/>
      <c r="PGO766" s="312"/>
      <c r="PGP766" s="312"/>
      <c r="PGQ766" s="312"/>
      <c r="PGR766" s="312"/>
      <c r="PGS766" s="312"/>
      <c r="PGT766" s="312"/>
      <c r="PGU766" s="312"/>
      <c r="PGV766" s="312"/>
      <c r="PGW766" s="312"/>
      <c r="PGX766" s="312"/>
      <c r="PGY766" s="312"/>
      <c r="PGZ766" s="312"/>
      <c r="PHA766" s="312"/>
      <c r="PHB766" s="312"/>
      <c r="PHC766" s="312"/>
      <c r="PHD766" s="312"/>
      <c r="PHE766" s="312"/>
      <c r="PHF766" s="312"/>
      <c r="PHG766" s="312"/>
      <c r="PHH766" s="312"/>
      <c r="PHI766" s="312"/>
      <c r="PHJ766" s="312"/>
      <c r="PHK766" s="312"/>
      <c r="PHL766" s="312"/>
      <c r="PHM766" s="312"/>
      <c r="PHN766" s="312"/>
      <c r="PHO766" s="312"/>
      <c r="PHP766" s="312"/>
      <c r="PHQ766" s="312"/>
      <c r="PHR766" s="312"/>
      <c r="PHS766" s="312"/>
      <c r="PHT766" s="312"/>
      <c r="PHU766" s="312"/>
      <c r="PHV766" s="312"/>
      <c r="PHW766" s="312"/>
      <c r="PHX766" s="312"/>
      <c r="PHY766" s="312"/>
      <c r="PHZ766" s="312"/>
      <c r="PIA766" s="312"/>
      <c r="PIB766" s="312"/>
      <c r="PIC766" s="312"/>
      <c r="PID766" s="312"/>
      <c r="PIE766" s="312"/>
      <c r="PIF766" s="312"/>
      <c r="PIG766" s="312"/>
      <c r="PIH766" s="312"/>
      <c r="PII766" s="312"/>
      <c r="PIJ766" s="312"/>
      <c r="PIK766" s="312"/>
      <c r="PIL766" s="312"/>
      <c r="PIM766" s="312"/>
      <c r="PIN766" s="312"/>
      <c r="PIO766" s="312"/>
      <c r="PIP766" s="312"/>
      <c r="PIQ766" s="312"/>
      <c r="PIR766" s="312"/>
      <c r="PIS766" s="312"/>
      <c r="PIT766" s="312"/>
      <c r="PIU766" s="312"/>
      <c r="PIV766" s="312"/>
      <c r="PIW766" s="312"/>
      <c r="PIX766" s="312"/>
      <c r="PIY766" s="312"/>
      <c r="PIZ766" s="312"/>
      <c r="PJA766" s="312"/>
      <c r="PJB766" s="312"/>
      <c r="PJC766" s="312"/>
      <c r="PJD766" s="312"/>
      <c r="PJE766" s="312"/>
      <c r="PJF766" s="312"/>
      <c r="PJG766" s="312"/>
      <c r="PJH766" s="312"/>
      <c r="PJI766" s="312"/>
      <c r="PJJ766" s="312"/>
      <c r="PJK766" s="312"/>
      <c r="PJL766" s="312"/>
      <c r="PJM766" s="312"/>
      <c r="PJN766" s="312"/>
      <c r="PJO766" s="312"/>
      <c r="PJP766" s="312"/>
      <c r="PJQ766" s="312"/>
      <c r="PJR766" s="312"/>
      <c r="PJS766" s="312"/>
      <c r="PJT766" s="312"/>
      <c r="PJU766" s="312"/>
      <c r="PJV766" s="312"/>
      <c r="PJW766" s="312"/>
      <c r="PJX766" s="312"/>
      <c r="PJY766" s="312"/>
      <c r="PJZ766" s="312"/>
      <c r="PKA766" s="312"/>
      <c r="PKB766" s="312"/>
      <c r="PKC766" s="312"/>
      <c r="PKD766" s="312"/>
      <c r="PKE766" s="312"/>
      <c r="PKF766" s="312"/>
      <c r="PKG766" s="312"/>
      <c r="PKH766" s="312"/>
      <c r="PKI766" s="312"/>
      <c r="PKJ766" s="312"/>
      <c r="PKK766" s="312"/>
      <c r="PKL766" s="312"/>
      <c r="PKM766" s="312"/>
      <c r="PKN766" s="312"/>
      <c r="PKO766" s="312"/>
      <c r="PKP766" s="312"/>
      <c r="PKQ766" s="312"/>
      <c r="PKR766" s="312"/>
      <c r="PKS766" s="312"/>
      <c r="PKT766" s="312"/>
      <c r="PKU766" s="312"/>
      <c r="PKV766" s="312"/>
      <c r="PKW766" s="312"/>
      <c r="PKX766" s="312"/>
      <c r="PKY766" s="312"/>
      <c r="PKZ766" s="312"/>
      <c r="PLA766" s="312"/>
      <c r="PLB766" s="312"/>
      <c r="PLC766" s="312"/>
      <c r="PLD766" s="312"/>
      <c r="PLE766" s="312"/>
      <c r="PLF766" s="312"/>
      <c r="PLG766" s="312"/>
      <c r="PLH766" s="312"/>
      <c r="PLI766" s="312"/>
      <c r="PLJ766" s="312"/>
      <c r="PLK766" s="312"/>
      <c r="PLL766" s="312"/>
      <c r="PLM766" s="312"/>
      <c r="PLN766" s="312"/>
      <c r="PLO766" s="312"/>
      <c r="PLP766" s="312"/>
      <c r="PLQ766" s="312"/>
      <c r="PLR766" s="312"/>
      <c r="PLS766" s="312"/>
      <c r="PLT766" s="312"/>
      <c r="PLU766" s="312"/>
      <c r="PLV766" s="312"/>
      <c r="PLW766" s="312"/>
      <c r="PLX766" s="312"/>
      <c r="PLY766" s="312"/>
      <c r="PLZ766" s="312"/>
      <c r="PMA766" s="312"/>
      <c r="PMB766" s="312"/>
      <c r="PMC766" s="312"/>
      <c r="PMD766" s="312"/>
      <c r="PME766" s="312"/>
      <c r="PMF766" s="312"/>
      <c r="PMG766" s="312"/>
      <c r="PMH766" s="312"/>
      <c r="PMI766" s="312"/>
      <c r="PMJ766" s="312"/>
      <c r="PMK766" s="312"/>
      <c r="PML766" s="312"/>
      <c r="PMM766" s="312"/>
      <c r="PMN766" s="312"/>
      <c r="PMO766" s="312"/>
      <c r="PMP766" s="312"/>
      <c r="PMQ766" s="312"/>
      <c r="PMR766" s="312"/>
      <c r="PMS766" s="312"/>
      <c r="PMT766" s="312"/>
      <c r="PMU766" s="312"/>
      <c r="PMV766" s="312"/>
      <c r="PMW766" s="312"/>
      <c r="PMX766" s="312"/>
      <c r="PMY766" s="312"/>
      <c r="PMZ766" s="312"/>
      <c r="PNA766" s="312"/>
      <c r="PNB766" s="312"/>
      <c r="PNC766" s="312"/>
      <c r="PND766" s="312"/>
      <c r="PNE766" s="312"/>
      <c r="PNF766" s="312"/>
      <c r="PNG766" s="312"/>
      <c r="PNH766" s="312"/>
      <c r="PNI766" s="312"/>
      <c r="PNJ766" s="312"/>
      <c r="PNK766" s="312"/>
      <c r="PNL766" s="312"/>
      <c r="PNM766" s="312"/>
      <c r="PNN766" s="312"/>
      <c r="PNO766" s="312"/>
      <c r="PNP766" s="312"/>
      <c r="PNQ766" s="312"/>
      <c r="PNR766" s="312"/>
      <c r="PNS766" s="312"/>
      <c r="PNT766" s="312"/>
      <c r="PNU766" s="312"/>
      <c r="PNV766" s="312"/>
      <c r="PNW766" s="312"/>
      <c r="PNX766" s="312"/>
      <c r="PNY766" s="312"/>
      <c r="PNZ766" s="312"/>
      <c r="POA766" s="312"/>
      <c r="POB766" s="312"/>
      <c r="POC766" s="312"/>
      <c r="POD766" s="312"/>
      <c r="POE766" s="312"/>
      <c r="POF766" s="312"/>
      <c r="POG766" s="312"/>
      <c r="POH766" s="312"/>
      <c r="POI766" s="312"/>
      <c r="POJ766" s="312"/>
      <c r="POK766" s="312"/>
      <c r="POL766" s="312"/>
      <c r="POM766" s="312"/>
      <c r="PON766" s="312"/>
      <c r="POO766" s="312"/>
      <c r="POP766" s="312"/>
      <c r="POQ766" s="312"/>
      <c r="POR766" s="312"/>
      <c r="POS766" s="312"/>
      <c r="POT766" s="312"/>
      <c r="POU766" s="312"/>
      <c r="POV766" s="312"/>
      <c r="POW766" s="312"/>
      <c r="POX766" s="312"/>
      <c r="POY766" s="312"/>
      <c r="POZ766" s="312"/>
      <c r="PPA766" s="312"/>
      <c r="PPB766" s="312"/>
      <c r="PPC766" s="312"/>
      <c r="PPD766" s="312"/>
      <c r="PPE766" s="312"/>
      <c r="PPF766" s="312"/>
      <c r="PPG766" s="312"/>
      <c r="PPH766" s="312"/>
      <c r="PPI766" s="312"/>
      <c r="PPJ766" s="312"/>
      <c r="PPK766" s="312"/>
      <c r="PPL766" s="312"/>
      <c r="PPM766" s="312"/>
      <c r="PPN766" s="312"/>
      <c r="PPO766" s="312"/>
      <c r="PPP766" s="312"/>
      <c r="PPQ766" s="312"/>
      <c r="PPR766" s="312"/>
      <c r="PPS766" s="312"/>
      <c r="PPT766" s="312"/>
      <c r="PPU766" s="312"/>
      <c r="PPV766" s="312"/>
      <c r="PPW766" s="312"/>
      <c r="PPX766" s="312"/>
      <c r="PPY766" s="312"/>
      <c r="PPZ766" s="312"/>
      <c r="PQA766" s="312"/>
      <c r="PQB766" s="312"/>
      <c r="PQC766" s="312"/>
      <c r="PQD766" s="312"/>
      <c r="PQE766" s="312"/>
      <c r="PQF766" s="312"/>
      <c r="PQG766" s="312"/>
      <c r="PQH766" s="312"/>
      <c r="PQI766" s="312"/>
      <c r="PQJ766" s="312"/>
      <c r="PQK766" s="312"/>
      <c r="PQL766" s="312"/>
      <c r="PQM766" s="312"/>
      <c r="PQN766" s="312"/>
      <c r="PQO766" s="312"/>
      <c r="PQP766" s="312"/>
      <c r="PQQ766" s="312"/>
      <c r="PQR766" s="312"/>
      <c r="PQS766" s="312"/>
      <c r="PQT766" s="312"/>
      <c r="PQU766" s="312"/>
      <c r="PQV766" s="312"/>
      <c r="PQW766" s="312"/>
      <c r="PQX766" s="312"/>
      <c r="PQY766" s="312"/>
      <c r="PQZ766" s="312"/>
      <c r="PRA766" s="312"/>
      <c r="PRB766" s="312"/>
      <c r="PRC766" s="312"/>
      <c r="PRD766" s="312"/>
      <c r="PRE766" s="312"/>
      <c r="PRF766" s="312"/>
      <c r="PRG766" s="312"/>
      <c r="PRH766" s="312"/>
      <c r="PRI766" s="312"/>
      <c r="PRJ766" s="312"/>
      <c r="PRK766" s="312"/>
      <c r="PRL766" s="312"/>
      <c r="PRM766" s="312"/>
      <c r="PRN766" s="312"/>
      <c r="PRO766" s="312"/>
      <c r="PRP766" s="312"/>
      <c r="PRQ766" s="312"/>
      <c r="PRR766" s="312"/>
      <c r="PRS766" s="312"/>
      <c r="PRT766" s="312"/>
      <c r="PRU766" s="312"/>
      <c r="PRV766" s="312"/>
      <c r="PRW766" s="312"/>
      <c r="PRX766" s="312"/>
      <c r="PRY766" s="312"/>
      <c r="PRZ766" s="312"/>
      <c r="PSA766" s="312"/>
      <c r="PSB766" s="312"/>
      <c r="PSC766" s="312"/>
      <c r="PSD766" s="312"/>
      <c r="PSE766" s="312"/>
      <c r="PSF766" s="312"/>
      <c r="PSG766" s="312"/>
      <c r="PSH766" s="312"/>
      <c r="PSI766" s="312"/>
      <c r="PSJ766" s="312"/>
      <c r="PSK766" s="312"/>
      <c r="PSL766" s="312"/>
      <c r="PSM766" s="312"/>
      <c r="PSN766" s="312"/>
      <c r="PSO766" s="312"/>
      <c r="PSP766" s="312"/>
      <c r="PSQ766" s="312"/>
      <c r="PSR766" s="312"/>
      <c r="PSS766" s="312"/>
      <c r="PST766" s="312"/>
      <c r="PSU766" s="312"/>
      <c r="PSV766" s="312"/>
      <c r="PSW766" s="312"/>
      <c r="PSX766" s="312"/>
      <c r="PSY766" s="312"/>
      <c r="PSZ766" s="312"/>
      <c r="PTA766" s="312"/>
      <c r="PTB766" s="312"/>
      <c r="PTC766" s="312"/>
      <c r="PTD766" s="312"/>
      <c r="PTE766" s="312"/>
      <c r="PTF766" s="312"/>
      <c r="PTG766" s="312"/>
      <c r="PTH766" s="312"/>
      <c r="PTI766" s="312"/>
      <c r="PTJ766" s="312"/>
      <c r="PTK766" s="312"/>
      <c r="PTL766" s="312"/>
      <c r="PTM766" s="312"/>
      <c r="PTN766" s="312"/>
      <c r="PTO766" s="312"/>
      <c r="PTP766" s="312"/>
      <c r="PTQ766" s="312"/>
      <c r="PTR766" s="312"/>
      <c r="PTS766" s="312"/>
      <c r="PTT766" s="312"/>
      <c r="PTU766" s="312"/>
      <c r="PTV766" s="312"/>
      <c r="PTW766" s="312"/>
      <c r="PTX766" s="312"/>
      <c r="PTY766" s="312"/>
      <c r="PTZ766" s="312"/>
      <c r="PUA766" s="312"/>
      <c r="PUB766" s="312"/>
      <c r="PUC766" s="312"/>
      <c r="PUD766" s="312"/>
      <c r="PUE766" s="312"/>
      <c r="PUF766" s="312"/>
      <c r="PUG766" s="312"/>
      <c r="PUH766" s="312"/>
      <c r="PUI766" s="312"/>
      <c r="PUJ766" s="312"/>
      <c r="PUK766" s="312"/>
      <c r="PUL766" s="312"/>
      <c r="PUM766" s="312"/>
      <c r="PUN766" s="312"/>
      <c r="PUO766" s="312"/>
      <c r="PUP766" s="312"/>
      <c r="PUQ766" s="312"/>
      <c r="PUR766" s="312"/>
      <c r="PUS766" s="312"/>
      <c r="PUT766" s="312"/>
      <c r="PUU766" s="312"/>
      <c r="PUV766" s="312"/>
      <c r="PUW766" s="312"/>
      <c r="PUX766" s="312"/>
      <c r="PUY766" s="312"/>
      <c r="PUZ766" s="312"/>
      <c r="PVA766" s="312"/>
      <c r="PVB766" s="312"/>
      <c r="PVC766" s="312"/>
      <c r="PVD766" s="312"/>
      <c r="PVE766" s="312"/>
      <c r="PVF766" s="312"/>
      <c r="PVG766" s="312"/>
      <c r="PVH766" s="312"/>
      <c r="PVI766" s="312"/>
      <c r="PVJ766" s="312"/>
      <c r="PVK766" s="312"/>
      <c r="PVL766" s="312"/>
      <c r="PVM766" s="312"/>
      <c r="PVN766" s="312"/>
      <c r="PVO766" s="312"/>
      <c r="PVP766" s="312"/>
      <c r="PVQ766" s="312"/>
      <c r="PVR766" s="312"/>
      <c r="PVS766" s="312"/>
      <c r="PVT766" s="312"/>
      <c r="PVU766" s="312"/>
      <c r="PVV766" s="312"/>
      <c r="PVW766" s="312"/>
      <c r="PVX766" s="312"/>
      <c r="PVY766" s="312"/>
      <c r="PVZ766" s="312"/>
      <c r="PWA766" s="312"/>
      <c r="PWB766" s="312"/>
      <c r="PWC766" s="312"/>
      <c r="PWD766" s="312"/>
      <c r="PWE766" s="312"/>
      <c r="PWF766" s="312"/>
      <c r="PWG766" s="312"/>
      <c r="PWH766" s="312"/>
      <c r="PWI766" s="312"/>
      <c r="PWJ766" s="312"/>
      <c r="PWK766" s="312"/>
      <c r="PWL766" s="312"/>
      <c r="PWM766" s="312"/>
      <c r="PWN766" s="312"/>
      <c r="PWO766" s="312"/>
      <c r="PWP766" s="312"/>
      <c r="PWQ766" s="312"/>
      <c r="PWR766" s="312"/>
      <c r="PWS766" s="312"/>
      <c r="PWT766" s="312"/>
      <c r="PWU766" s="312"/>
      <c r="PWV766" s="312"/>
      <c r="PWW766" s="312"/>
      <c r="PWX766" s="312"/>
      <c r="PWY766" s="312"/>
      <c r="PWZ766" s="312"/>
      <c r="PXA766" s="312"/>
      <c r="PXB766" s="312"/>
      <c r="PXC766" s="312"/>
      <c r="PXD766" s="312"/>
      <c r="PXE766" s="312"/>
      <c r="PXF766" s="312"/>
      <c r="PXG766" s="312"/>
      <c r="PXH766" s="312"/>
      <c r="PXI766" s="312"/>
      <c r="PXJ766" s="312"/>
      <c r="PXK766" s="312"/>
      <c r="PXL766" s="312"/>
      <c r="PXM766" s="312"/>
      <c r="PXN766" s="312"/>
      <c r="PXO766" s="312"/>
      <c r="PXP766" s="312"/>
      <c r="PXQ766" s="312"/>
      <c r="PXR766" s="312"/>
      <c r="PXS766" s="312"/>
      <c r="PXT766" s="312"/>
      <c r="PXU766" s="312"/>
      <c r="PXV766" s="312"/>
      <c r="PXW766" s="312"/>
      <c r="PXX766" s="312"/>
      <c r="PXY766" s="312"/>
      <c r="PXZ766" s="312"/>
      <c r="PYA766" s="312"/>
      <c r="PYB766" s="312"/>
      <c r="PYC766" s="312"/>
      <c r="PYD766" s="312"/>
      <c r="PYE766" s="312"/>
      <c r="PYF766" s="312"/>
      <c r="PYG766" s="312"/>
      <c r="PYH766" s="312"/>
      <c r="PYI766" s="312"/>
      <c r="PYJ766" s="312"/>
      <c r="PYK766" s="312"/>
      <c r="PYL766" s="312"/>
      <c r="PYM766" s="312"/>
      <c r="PYN766" s="312"/>
      <c r="PYO766" s="312"/>
      <c r="PYP766" s="312"/>
      <c r="PYQ766" s="312"/>
      <c r="PYR766" s="312"/>
      <c r="PYS766" s="312"/>
      <c r="PYT766" s="312"/>
      <c r="PYU766" s="312"/>
      <c r="PYV766" s="312"/>
      <c r="PYW766" s="312"/>
      <c r="PYX766" s="312"/>
      <c r="PYY766" s="312"/>
      <c r="PYZ766" s="312"/>
      <c r="PZA766" s="312"/>
      <c r="PZB766" s="312"/>
      <c r="PZC766" s="312"/>
      <c r="PZD766" s="312"/>
      <c r="PZE766" s="312"/>
      <c r="PZF766" s="312"/>
      <c r="PZG766" s="312"/>
      <c r="PZH766" s="312"/>
      <c r="PZI766" s="312"/>
      <c r="PZJ766" s="312"/>
      <c r="PZK766" s="312"/>
      <c r="PZL766" s="312"/>
      <c r="PZM766" s="312"/>
      <c r="PZN766" s="312"/>
      <c r="PZO766" s="312"/>
      <c r="PZP766" s="312"/>
      <c r="PZQ766" s="312"/>
      <c r="PZR766" s="312"/>
      <c r="PZS766" s="312"/>
      <c r="PZT766" s="312"/>
      <c r="PZU766" s="312"/>
      <c r="PZV766" s="312"/>
      <c r="PZW766" s="312"/>
      <c r="PZX766" s="312"/>
      <c r="PZY766" s="312"/>
      <c r="PZZ766" s="312"/>
      <c r="QAA766" s="312"/>
      <c r="QAB766" s="312"/>
      <c r="QAC766" s="312"/>
      <c r="QAD766" s="312"/>
      <c r="QAE766" s="312"/>
      <c r="QAF766" s="312"/>
      <c r="QAG766" s="312"/>
      <c r="QAH766" s="312"/>
      <c r="QAI766" s="312"/>
      <c r="QAJ766" s="312"/>
      <c r="QAK766" s="312"/>
      <c r="QAL766" s="312"/>
      <c r="QAM766" s="312"/>
      <c r="QAN766" s="312"/>
      <c r="QAO766" s="312"/>
      <c r="QAP766" s="312"/>
      <c r="QAQ766" s="312"/>
      <c r="QAR766" s="312"/>
      <c r="QAS766" s="312"/>
      <c r="QAT766" s="312"/>
      <c r="QAU766" s="312"/>
      <c r="QAV766" s="312"/>
      <c r="QAW766" s="312"/>
      <c r="QAX766" s="312"/>
      <c r="QAY766" s="312"/>
      <c r="QAZ766" s="312"/>
      <c r="QBA766" s="312"/>
      <c r="QBB766" s="312"/>
      <c r="QBC766" s="312"/>
      <c r="QBD766" s="312"/>
      <c r="QBE766" s="312"/>
      <c r="QBF766" s="312"/>
      <c r="QBG766" s="312"/>
      <c r="QBH766" s="312"/>
      <c r="QBI766" s="312"/>
      <c r="QBJ766" s="312"/>
      <c r="QBK766" s="312"/>
      <c r="QBL766" s="312"/>
      <c r="QBM766" s="312"/>
      <c r="QBN766" s="312"/>
      <c r="QBO766" s="312"/>
      <c r="QBP766" s="312"/>
      <c r="QBQ766" s="312"/>
      <c r="QBR766" s="312"/>
      <c r="QBS766" s="312"/>
      <c r="QBT766" s="312"/>
      <c r="QBU766" s="312"/>
      <c r="QBV766" s="312"/>
      <c r="QBW766" s="312"/>
      <c r="QBX766" s="312"/>
      <c r="QBY766" s="312"/>
      <c r="QBZ766" s="312"/>
      <c r="QCA766" s="312"/>
      <c r="QCB766" s="312"/>
      <c r="QCC766" s="312"/>
      <c r="QCD766" s="312"/>
      <c r="QCE766" s="312"/>
      <c r="QCF766" s="312"/>
      <c r="QCG766" s="312"/>
      <c r="QCH766" s="312"/>
      <c r="QCI766" s="312"/>
      <c r="QCJ766" s="312"/>
      <c r="QCK766" s="312"/>
      <c r="QCL766" s="312"/>
      <c r="QCM766" s="312"/>
      <c r="QCN766" s="312"/>
      <c r="QCO766" s="312"/>
      <c r="QCP766" s="312"/>
      <c r="QCQ766" s="312"/>
      <c r="QCR766" s="312"/>
      <c r="QCS766" s="312"/>
      <c r="QCT766" s="312"/>
      <c r="QCU766" s="312"/>
      <c r="QCV766" s="312"/>
      <c r="QCW766" s="312"/>
      <c r="QCX766" s="312"/>
      <c r="QCY766" s="312"/>
      <c r="QCZ766" s="312"/>
      <c r="QDA766" s="312"/>
      <c r="QDB766" s="312"/>
      <c r="QDC766" s="312"/>
      <c r="QDD766" s="312"/>
      <c r="QDE766" s="312"/>
      <c r="QDF766" s="312"/>
      <c r="QDG766" s="312"/>
      <c r="QDH766" s="312"/>
      <c r="QDI766" s="312"/>
      <c r="QDJ766" s="312"/>
      <c r="QDK766" s="312"/>
      <c r="QDL766" s="312"/>
      <c r="QDM766" s="312"/>
      <c r="QDN766" s="312"/>
      <c r="QDO766" s="312"/>
      <c r="QDP766" s="312"/>
      <c r="QDQ766" s="312"/>
      <c r="QDR766" s="312"/>
      <c r="QDS766" s="312"/>
      <c r="QDT766" s="312"/>
      <c r="QDU766" s="312"/>
      <c r="QDV766" s="312"/>
      <c r="QDW766" s="312"/>
      <c r="QDX766" s="312"/>
      <c r="QDY766" s="312"/>
      <c r="QDZ766" s="312"/>
      <c r="QEA766" s="312"/>
      <c r="QEB766" s="312"/>
      <c r="QEC766" s="312"/>
      <c r="QED766" s="312"/>
      <c r="QEE766" s="312"/>
      <c r="QEF766" s="312"/>
      <c r="QEG766" s="312"/>
      <c r="QEH766" s="312"/>
      <c r="QEI766" s="312"/>
      <c r="QEJ766" s="312"/>
      <c r="QEK766" s="312"/>
      <c r="QEL766" s="312"/>
      <c r="QEM766" s="312"/>
      <c r="QEN766" s="312"/>
      <c r="QEO766" s="312"/>
      <c r="QEP766" s="312"/>
      <c r="QEQ766" s="312"/>
      <c r="QER766" s="312"/>
      <c r="QES766" s="312"/>
      <c r="QET766" s="312"/>
      <c r="QEU766" s="312"/>
      <c r="QEV766" s="312"/>
      <c r="QEW766" s="312"/>
      <c r="QEX766" s="312"/>
      <c r="QEY766" s="312"/>
      <c r="QEZ766" s="312"/>
      <c r="QFA766" s="312"/>
      <c r="QFB766" s="312"/>
      <c r="QFC766" s="312"/>
      <c r="QFD766" s="312"/>
      <c r="QFE766" s="312"/>
      <c r="QFF766" s="312"/>
      <c r="QFG766" s="312"/>
      <c r="QFH766" s="312"/>
      <c r="QFI766" s="312"/>
      <c r="QFJ766" s="312"/>
      <c r="QFK766" s="312"/>
      <c r="QFL766" s="312"/>
      <c r="QFM766" s="312"/>
      <c r="QFN766" s="312"/>
      <c r="QFO766" s="312"/>
      <c r="QFP766" s="312"/>
      <c r="QFQ766" s="312"/>
      <c r="QFR766" s="312"/>
      <c r="QFS766" s="312"/>
      <c r="QFT766" s="312"/>
      <c r="QFU766" s="312"/>
      <c r="QFV766" s="312"/>
      <c r="QFW766" s="312"/>
      <c r="QFX766" s="312"/>
      <c r="QFY766" s="312"/>
      <c r="QFZ766" s="312"/>
      <c r="QGA766" s="312"/>
      <c r="QGB766" s="312"/>
      <c r="QGC766" s="312"/>
      <c r="QGD766" s="312"/>
      <c r="QGE766" s="312"/>
      <c r="QGF766" s="312"/>
      <c r="QGG766" s="312"/>
      <c r="QGH766" s="312"/>
      <c r="QGI766" s="312"/>
      <c r="QGJ766" s="312"/>
      <c r="QGK766" s="312"/>
      <c r="QGL766" s="312"/>
      <c r="QGM766" s="312"/>
      <c r="QGN766" s="312"/>
      <c r="QGO766" s="312"/>
      <c r="QGP766" s="312"/>
      <c r="QGQ766" s="312"/>
      <c r="QGR766" s="312"/>
      <c r="QGS766" s="312"/>
      <c r="QGT766" s="312"/>
      <c r="QGU766" s="312"/>
      <c r="QGV766" s="312"/>
      <c r="QGW766" s="312"/>
      <c r="QGX766" s="312"/>
      <c r="QGY766" s="312"/>
      <c r="QGZ766" s="312"/>
      <c r="QHA766" s="312"/>
      <c r="QHB766" s="312"/>
      <c r="QHC766" s="312"/>
      <c r="QHD766" s="312"/>
      <c r="QHE766" s="312"/>
      <c r="QHF766" s="312"/>
      <c r="QHG766" s="312"/>
      <c r="QHH766" s="312"/>
      <c r="QHI766" s="312"/>
      <c r="QHJ766" s="312"/>
      <c r="QHK766" s="312"/>
      <c r="QHL766" s="312"/>
      <c r="QHM766" s="312"/>
      <c r="QHN766" s="312"/>
      <c r="QHO766" s="312"/>
      <c r="QHP766" s="312"/>
      <c r="QHQ766" s="312"/>
      <c r="QHR766" s="312"/>
      <c r="QHS766" s="312"/>
      <c r="QHT766" s="312"/>
      <c r="QHU766" s="312"/>
      <c r="QHV766" s="312"/>
      <c r="QHW766" s="312"/>
      <c r="QHX766" s="312"/>
      <c r="QHY766" s="312"/>
      <c r="QHZ766" s="312"/>
      <c r="QIA766" s="312"/>
      <c r="QIB766" s="312"/>
      <c r="QIC766" s="312"/>
      <c r="QID766" s="312"/>
      <c r="QIE766" s="312"/>
      <c r="QIF766" s="312"/>
      <c r="QIG766" s="312"/>
      <c r="QIH766" s="312"/>
      <c r="QII766" s="312"/>
      <c r="QIJ766" s="312"/>
      <c r="QIK766" s="312"/>
      <c r="QIL766" s="312"/>
      <c r="QIM766" s="312"/>
      <c r="QIN766" s="312"/>
      <c r="QIO766" s="312"/>
      <c r="QIP766" s="312"/>
      <c r="QIQ766" s="312"/>
      <c r="QIR766" s="312"/>
      <c r="QIS766" s="312"/>
      <c r="QIT766" s="312"/>
      <c r="QIU766" s="312"/>
      <c r="QIV766" s="312"/>
      <c r="QIW766" s="312"/>
      <c r="QIX766" s="312"/>
      <c r="QIY766" s="312"/>
      <c r="QIZ766" s="312"/>
      <c r="QJA766" s="312"/>
      <c r="QJB766" s="312"/>
      <c r="QJC766" s="312"/>
      <c r="QJD766" s="312"/>
      <c r="QJE766" s="312"/>
      <c r="QJF766" s="312"/>
      <c r="QJG766" s="312"/>
      <c r="QJH766" s="312"/>
      <c r="QJI766" s="312"/>
      <c r="QJJ766" s="312"/>
      <c r="QJK766" s="312"/>
      <c r="QJL766" s="312"/>
      <c r="QJM766" s="312"/>
      <c r="QJN766" s="312"/>
      <c r="QJO766" s="312"/>
      <c r="QJP766" s="312"/>
      <c r="QJQ766" s="312"/>
      <c r="QJR766" s="312"/>
      <c r="QJS766" s="312"/>
      <c r="QJT766" s="312"/>
      <c r="QJU766" s="312"/>
      <c r="QJV766" s="312"/>
      <c r="QJW766" s="312"/>
      <c r="QJX766" s="312"/>
      <c r="QJY766" s="312"/>
      <c r="QJZ766" s="312"/>
      <c r="QKA766" s="312"/>
      <c r="QKB766" s="312"/>
      <c r="QKC766" s="312"/>
      <c r="QKD766" s="312"/>
      <c r="QKE766" s="312"/>
      <c r="QKF766" s="312"/>
      <c r="QKG766" s="312"/>
      <c r="QKH766" s="312"/>
      <c r="QKI766" s="312"/>
      <c r="QKJ766" s="312"/>
      <c r="QKK766" s="312"/>
      <c r="QKL766" s="312"/>
      <c r="QKM766" s="312"/>
      <c r="QKN766" s="312"/>
      <c r="QKO766" s="312"/>
      <c r="QKP766" s="312"/>
      <c r="QKQ766" s="312"/>
      <c r="QKR766" s="312"/>
      <c r="QKS766" s="312"/>
      <c r="QKT766" s="312"/>
      <c r="QKU766" s="312"/>
      <c r="QKV766" s="312"/>
      <c r="QKW766" s="312"/>
      <c r="QKX766" s="312"/>
      <c r="QKY766" s="312"/>
      <c r="QKZ766" s="312"/>
      <c r="QLA766" s="312"/>
      <c r="QLB766" s="312"/>
      <c r="QLC766" s="312"/>
      <c r="QLD766" s="312"/>
      <c r="QLE766" s="312"/>
      <c r="QLF766" s="312"/>
      <c r="QLG766" s="312"/>
      <c r="QLH766" s="312"/>
      <c r="QLI766" s="312"/>
      <c r="QLJ766" s="312"/>
      <c r="QLK766" s="312"/>
      <c r="QLL766" s="312"/>
      <c r="QLM766" s="312"/>
      <c r="QLN766" s="312"/>
      <c r="QLO766" s="312"/>
      <c r="QLP766" s="312"/>
      <c r="QLQ766" s="312"/>
      <c r="QLR766" s="312"/>
      <c r="QLS766" s="312"/>
      <c r="QLT766" s="312"/>
      <c r="QLU766" s="312"/>
      <c r="QLV766" s="312"/>
      <c r="QLW766" s="312"/>
      <c r="QLX766" s="312"/>
      <c r="QLY766" s="312"/>
      <c r="QLZ766" s="312"/>
      <c r="QMA766" s="312"/>
      <c r="QMB766" s="312"/>
      <c r="QMC766" s="312"/>
      <c r="QMD766" s="312"/>
      <c r="QME766" s="312"/>
      <c r="QMF766" s="312"/>
      <c r="QMG766" s="312"/>
      <c r="QMH766" s="312"/>
      <c r="QMI766" s="312"/>
      <c r="QMJ766" s="312"/>
      <c r="QMK766" s="312"/>
      <c r="QML766" s="312"/>
      <c r="QMM766" s="312"/>
      <c r="QMN766" s="312"/>
      <c r="QMO766" s="312"/>
      <c r="QMP766" s="312"/>
      <c r="QMQ766" s="312"/>
      <c r="QMR766" s="312"/>
      <c r="QMS766" s="312"/>
      <c r="QMT766" s="312"/>
      <c r="QMU766" s="312"/>
      <c r="QMV766" s="312"/>
      <c r="QMW766" s="312"/>
      <c r="QMX766" s="312"/>
      <c r="QMY766" s="312"/>
      <c r="QMZ766" s="312"/>
      <c r="QNA766" s="312"/>
      <c r="QNB766" s="312"/>
      <c r="QNC766" s="312"/>
      <c r="QND766" s="312"/>
      <c r="QNE766" s="312"/>
      <c r="QNF766" s="312"/>
      <c r="QNG766" s="312"/>
      <c r="QNH766" s="312"/>
      <c r="QNI766" s="312"/>
      <c r="QNJ766" s="312"/>
      <c r="QNK766" s="312"/>
      <c r="QNL766" s="312"/>
      <c r="QNM766" s="312"/>
      <c r="QNN766" s="312"/>
      <c r="QNO766" s="312"/>
      <c r="QNP766" s="312"/>
      <c r="QNQ766" s="312"/>
      <c r="QNR766" s="312"/>
      <c r="QNS766" s="312"/>
      <c r="QNT766" s="312"/>
      <c r="QNU766" s="312"/>
      <c r="QNV766" s="312"/>
      <c r="QNW766" s="312"/>
      <c r="QNX766" s="312"/>
      <c r="QNY766" s="312"/>
      <c r="QNZ766" s="312"/>
      <c r="QOA766" s="312"/>
      <c r="QOB766" s="312"/>
      <c r="QOC766" s="312"/>
      <c r="QOD766" s="312"/>
      <c r="QOE766" s="312"/>
      <c r="QOF766" s="312"/>
      <c r="QOG766" s="312"/>
      <c r="QOH766" s="312"/>
      <c r="QOI766" s="312"/>
      <c r="QOJ766" s="312"/>
      <c r="QOK766" s="312"/>
      <c r="QOL766" s="312"/>
      <c r="QOM766" s="312"/>
      <c r="QON766" s="312"/>
      <c r="QOO766" s="312"/>
      <c r="QOP766" s="312"/>
      <c r="QOQ766" s="312"/>
      <c r="QOR766" s="312"/>
      <c r="QOS766" s="312"/>
      <c r="QOT766" s="312"/>
      <c r="QOU766" s="312"/>
      <c r="QOV766" s="312"/>
      <c r="QOW766" s="312"/>
      <c r="QOX766" s="312"/>
      <c r="QOY766" s="312"/>
      <c r="QOZ766" s="312"/>
      <c r="QPA766" s="312"/>
      <c r="QPB766" s="312"/>
      <c r="QPC766" s="312"/>
      <c r="QPD766" s="312"/>
      <c r="QPE766" s="312"/>
      <c r="QPF766" s="312"/>
      <c r="QPG766" s="312"/>
      <c r="QPH766" s="312"/>
      <c r="QPI766" s="312"/>
      <c r="QPJ766" s="312"/>
      <c r="QPK766" s="312"/>
      <c r="QPL766" s="312"/>
      <c r="QPM766" s="312"/>
      <c r="QPN766" s="312"/>
      <c r="QPO766" s="312"/>
      <c r="QPP766" s="312"/>
      <c r="QPQ766" s="312"/>
      <c r="QPR766" s="312"/>
      <c r="QPS766" s="312"/>
      <c r="QPT766" s="312"/>
      <c r="QPU766" s="312"/>
      <c r="QPV766" s="312"/>
      <c r="QPW766" s="312"/>
      <c r="QPX766" s="312"/>
      <c r="QPY766" s="312"/>
      <c r="QPZ766" s="312"/>
      <c r="QQA766" s="312"/>
      <c r="QQB766" s="312"/>
      <c r="QQC766" s="312"/>
      <c r="QQD766" s="312"/>
      <c r="QQE766" s="312"/>
      <c r="QQF766" s="312"/>
      <c r="QQG766" s="312"/>
      <c r="QQH766" s="312"/>
      <c r="QQI766" s="312"/>
      <c r="QQJ766" s="312"/>
      <c r="QQK766" s="312"/>
      <c r="QQL766" s="312"/>
      <c r="QQM766" s="312"/>
      <c r="QQN766" s="312"/>
      <c r="QQO766" s="312"/>
      <c r="QQP766" s="312"/>
      <c r="QQQ766" s="312"/>
      <c r="QQR766" s="312"/>
      <c r="QQS766" s="312"/>
      <c r="QQT766" s="312"/>
      <c r="QQU766" s="312"/>
      <c r="QQV766" s="312"/>
      <c r="QQW766" s="312"/>
      <c r="QQX766" s="312"/>
      <c r="QQY766" s="312"/>
      <c r="QQZ766" s="312"/>
      <c r="QRA766" s="312"/>
      <c r="QRB766" s="312"/>
      <c r="QRC766" s="312"/>
      <c r="QRD766" s="312"/>
      <c r="QRE766" s="312"/>
      <c r="QRF766" s="312"/>
      <c r="QRG766" s="312"/>
      <c r="QRH766" s="312"/>
      <c r="QRI766" s="312"/>
      <c r="QRJ766" s="312"/>
      <c r="QRK766" s="312"/>
      <c r="QRL766" s="312"/>
      <c r="QRM766" s="312"/>
      <c r="QRN766" s="312"/>
      <c r="QRO766" s="312"/>
      <c r="QRP766" s="312"/>
      <c r="QRQ766" s="312"/>
      <c r="QRR766" s="312"/>
      <c r="QRS766" s="312"/>
      <c r="QRT766" s="312"/>
      <c r="QRU766" s="312"/>
      <c r="QRV766" s="312"/>
      <c r="QRW766" s="312"/>
      <c r="QRX766" s="312"/>
      <c r="QRY766" s="312"/>
      <c r="QRZ766" s="312"/>
      <c r="QSA766" s="312"/>
      <c r="QSB766" s="312"/>
      <c r="QSC766" s="312"/>
      <c r="QSD766" s="312"/>
      <c r="QSE766" s="312"/>
      <c r="QSF766" s="312"/>
      <c r="QSG766" s="312"/>
      <c r="QSH766" s="312"/>
      <c r="QSI766" s="312"/>
      <c r="QSJ766" s="312"/>
      <c r="QSK766" s="312"/>
      <c r="QSL766" s="312"/>
      <c r="QSM766" s="312"/>
      <c r="QSN766" s="312"/>
      <c r="QSO766" s="312"/>
      <c r="QSP766" s="312"/>
      <c r="QSQ766" s="312"/>
      <c r="QSR766" s="312"/>
      <c r="QSS766" s="312"/>
      <c r="QST766" s="312"/>
      <c r="QSU766" s="312"/>
      <c r="QSV766" s="312"/>
      <c r="QSW766" s="312"/>
      <c r="QSX766" s="312"/>
      <c r="QSY766" s="312"/>
      <c r="QSZ766" s="312"/>
      <c r="QTA766" s="312"/>
      <c r="QTB766" s="312"/>
      <c r="QTC766" s="312"/>
      <c r="QTD766" s="312"/>
      <c r="QTE766" s="312"/>
      <c r="QTF766" s="312"/>
      <c r="QTG766" s="312"/>
      <c r="QTH766" s="312"/>
      <c r="QTI766" s="312"/>
      <c r="QTJ766" s="312"/>
      <c r="QTK766" s="312"/>
      <c r="QTL766" s="312"/>
      <c r="QTM766" s="312"/>
      <c r="QTN766" s="312"/>
      <c r="QTO766" s="312"/>
      <c r="QTP766" s="312"/>
      <c r="QTQ766" s="312"/>
      <c r="QTR766" s="312"/>
      <c r="QTS766" s="312"/>
      <c r="QTT766" s="312"/>
      <c r="QTU766" s="312"/>
      <c r="QTV766" s="312"/>
      <c r="QTW766" s="312"/>
      <c r="QTX766" s="312"/>
      <c r="QTY766" s="312"/>
      <c r="QTZ766" s="312"/>
      <c r="QUA766" s="312"/>
      <c r="QUB766" s="312"/>
      <c r="QUC766" s="312"/>
      <c r="QUD766" s="312"/>
      <c r="QUE766" s="312"/>
      <c r="QUF766" s="312"/>
      <c r="QUG766" s="312"/>
      <c r="QUH766" s="312"/>
      <c r="QUI766" s="312"/>
      <c r="QUJ766" s="312"/>
      <c r="QUK766" s="312"/>
      <c r="QUL766" s="312"/>
      <c r="QUM766" s="312"/>
      <c r="QUN766" s="312"/>
      <c r="QUO766" s="312"/>
      <c r="QUP766" s="312"/>
      <c r="QUQ766" s="312"/>
      <c r="QUR766" s="312"/>
      <c r="QUS766" s="312"/>
      <c r="QUT766" s="312"/>
      <c r="QUU766" s="312"/>
      <c r="QUV766" s="312"/>
      <c r="QUW766" s="312"/>
      <c r="QUX766" s="312"/>
      <c r="QUY766" s="312"/>
      <c r="QUZ766" s="312"/>
      <c r="QVA766" s="312"/>
      <c r="QVB766" s="312"/>
      <c r="QVC766" s="312"/>
      <c r="QVD766" s="312"/>
      <c r="QVE766" s="312"/>
      <c r="QVF766" s="312"/>
      <c r="QVG766" s="312"/>
      <c r="QVH766" s="312"/>
      <c r="QVI766" s="312"/>
      <c r="QVJ766" s="312"/>
      <c r="QVK766" s="312"/>
      <c r="QVL766" s="312"/>
      <c r="QVM766" s="312"/>
      <c r="QVN766" s="312"/>
      <c r="QVO766" s="312"/>
      <c r="QVP766" s="312"/>
      <c r="QVQ766" s="312"/>
      <c r="QVR766" s="312"/>
      <c r="QVS766" s="312"/>
      <c r="QVT766" s="312"/>
      <c r="QVU766" s="312"/>
      <c r="QVV766" s="312"/>
      <c r="QVW766" s="312"/>
      <c r="QVX766" s="312"/>
      <c r="QVY766" s="312"/>
      <c r="QVZ766" s="312"/>
      <c r="QWA766" s="312"/>
      <c r="QWB766" s="312"/>
      <c r="QWC766" s="312"/>
      <c r="QWD766" s="312"/>
      <c r="QWE766" s="312"/>
      <c r="QWF766" s="312"/>
      <c r="QWG766" s="312"/>
      <c r="QWH766" s="312"/>
      <c r="QWI766" s="312"/>
      <c r="QWJ766" s="312"/>
      <c r="QWK766" s="312"/>
      <c r="QWL766" s="312"/>
      <c r="QWM766" s="312"/>
      <c r="QWN766" s="312"/>
      <c r="QWO766" s="312"/>
      <c r="QWP766" s="312"/>
      <c r="QWQ766" s="312"/>
      <c r="QWR766" s="312"/>
      <c r="QWS766" s="312"/>
      <c r="QWT766" s="312"/>
      <c r="QWU766" s="312"/>
      <c r="QWV766" s="312"/>
      <c r="QWW766" s="312"/>
      <c r="QWX766" s="312"/>
      <c r="QWY766" s="312"/>
      <c r="QWZ766" s="312"/>
      <c r="QXA766" s="312"/>
      <c r="QXB766" s="312"/>
      <c r="QXC766" s="312"/>
      <c r="QXD766" s="312"/>
      <c r="QXE766" s="312"/>
      <c r="QXF766" s="312"/>
      <c r="QXG766" s="312"/>
      <c r="QXH766" s="312"/>
      <c r="QXI766" s="312"/>
      <c r="QXJ766" s="312"/>
      <c r="QXK766" s="312"/>
      <c r="QXL766" s="312"/>
      <c r="QXM766" s="312"/>
      <c r="QXN766" s="312"/>
      <c r="QXO766" s="312"/>
      <c r="QXP766" s="312"/>
      <c r="QXQ766" s="312"/>
      <c r="QXR766" s="312"/>
      <c r="QXS766" s="312"/>
      <c r="QXT766" s="312"/>
      <c r="QXU766" s="312"/>
      <c r="QXV766" s="312"/>
      <c r="QXW766" s="312"/>
      <c r="QXX766" s="312"/>
      <c r="QXY766" s="312"/>
      <c r="QXZ766" s="312"/>
      <c r="QYA766" s="312"/>
      <c r="QYB766" s="312"/>
      <c r="QYC766" s="312"/>
      <c r="QYD766" s="312"/>
      <c r="QYE766" s="312"/>
      <c r="QYF766" s="312"/>
      <c r="QYG766" s="312"/>
      <c r="QYH766" s="312"/>
      <c r="QYI766" s="312"/>
      <c r="QYJ766" s="312"/>
      <c r="QYK766" s="312"/>
      <c r="QYL766" s="312"/>
      <c r="QYM766" s="312"/>
      <c r="QYN766" s="312"/>
      <c r="QYO766" s="312"/>
      <c r="QYP766" s="312"/>
      <c r="QYQ766" s="312"/>
      <c r="QYR766" s="312"/>
      <c r="QYS766" s="312"/>
      <c r="QYT766" s="312"/>
      <c r="QYU766" s="312"/>
      <c r="QYV766" s="312"/>
      <c r="QYW766" s="312"/>
      <c r="QYX766" s="312"/>
      <c r="QYY766" s="312"/>
      <c r="QYZ766" s="312"/>
      <c r="QZA766" s="312"/>
      <c r="QZB766" s="312"/>
      <c r="QZC766" s="312"/>
      <c r="QZD766" s="312"/>
      <c r="QZE766" s="312"/>
      <c r="QZF766" s="312"/>
      <c r="QZG766" s="312"/>
      <c r="QZH766" s="312"/>
      <c r="QZI766" s="312"/>
      <c r="QZJ766" s="312"/>
      <c r="QZK766" s="312"/>
      <c r="QZL766" s="312"/>
      <c r="QZM766" s="312"/>
      <c r="QZN766" s="312"/>
      <c r="QZO766" s="312"/>
      <c r="QZP766" s="312"/>
      <c r="QZQ766" s="312"/>
      <c r="QZR766" s="312"/>
      <c r="QZS766" s="312"/>
      <c r="QZT766" s="312"/>
      <c r="QZU766" s="312"/>
      <c r="QZV766" s="312"/>
      <c r="QZW766" s="312"/>
      <c r="QZX766" s="312"/>
      <c r="QZY766" s="312"/>
      <c r="QZZ766" s="312"/>
      <c r="RAA766" s="312"/>
      <c r="RAB766" s="312"/>
      <c r="RAC766" s="312"/>
      <c r="RAD766" s="312"/>
      <c r="RAE766" s="312"/>
      <c r="RAF766" s="312"/>
      <c r="RAG766" s="312"/>
      <c r="RAH766" s="312"/>
      <c r="RAI766" s="312"/>
      <c r="RAJ766" s="312"/>
      <c r="RAK766" s="312"/>
      <c r="RAL766" s="312"/>
      <c r="RAM766" s="312"/>
      <c r="RAN766" s="312"/>
      <c r="RAO766" s="312"/>
      <c r="RAP766" s="312"/>
      <c r="RAQ766" s="312"/>
      <c r="RAR766" s="312"/>
      <c r="RAS766" s="312"/>
      <c r="RAT766" s="312"/>
      <c r="RAU766" s="312"/>
      <c r="RAV766" s="312"/>
      <c r="RAW766" s="312"/>
      <c r="RAX766" s="312"/>
      <c r="RAY766" s="312"/>
      <c r="RAZ766" s="312"/>
      <c r="RBA766" s="312"/>
      <c r="RBB766" s="312"/>
      <c r="RBC766" s="312"/>
      <c r="RBD766" s="312"/>
      <c r="RBE766" s="312"/>
      <c r="RBF766" s="312"/>
      <c r="RBG766" s="312"/>
      <c r="RBH766" s="312"/>
      <c r="RBI766" s="312"/>
      <c r="RBJ766" s="312"/>
      <c r="RBK766" s="312"/>
      <c r="RBL766" s="312"/>
      <c r="RBM766" s="312"/>
      <c r="RBN766" s="312"/>
      <c r="RBO766" s="312"/>
      <c r="RBP766" s="312"/>
      <c r="RBQ766" s="312"/>
      <c r="RBR766" s="312"/>
      <c r="RBS766" s="312"/>
      <c r="RBT766" s="312"/>
      <c r="RBU766" s="312"/>
      <c r="RBV766" s="312"/>
      <c r="RBW766" s="312"/>
      <c r="RBX766" s="312"/>
      <c r="RBY766" s="312"/>
      <c r="RBZ766" s="312"/>
      <c r="RCA766" s="312"/>
      <c r="RCB766" s="312"/>
      <c r="RCC766" s="312"/>
      <c r="RCD766" s="312"/>
      <c r="RCE766" s="312"/>
      <c r="RCF766" s="312"/>
      <c r="RCG766" s="312"/>
      <c r="RCH766" s="312"/>
      <c r="RCI766" s="312"/>
      <c r="RCJ766" s="312"/>
      <c r="RCK766" s="312"/>
      <c r="RCL766" s="312"/>
      <c r="RCM766" s="312"/>
      <c r="RCN766" s="312"/>
      <c r="RCO766" s="312"/>
      <c r="RCP766" s="312"/>
      <c r="RCQ766" s="312"/>
      <c r="RCR766" s="312"/>
      <c r="RCS766" s="312"/>
      <c r="RCT766" s="312"/>
      <c r="RCU766" s="312"/>
      <c r="RCV766" s="312"/>
      <c r="RCW766" s="312"/>
      <c r="RCX766" s="312"/>
      <c r="RCY766" s="312"/>
      <c r="RCZ766" s="312"/>
      <c r="RDA766" s="312"/>
      <c r="RDB766" s="312"/>
      <c r="RDC766" s="312"/>
      <c r="RDD766" s="312"/>
      <c r="RDE766" s="312"/>
      <c r="RDF766" s="312"/>
      <c r="RDG766" s="312"/>
      <c r="RDH766" s="312"/>
      <c r="RDI766" s="312"/>
      <c r="RDJ766" s="312"/>
      <c r="RDK766" s="312"/>
      <c r="RDL766" s="312"/>
      <c r="RDM766" s="312"/>
      <c r="RDN766" s="312"/>
      <c r="RDO766" s="312"/>
      <c r="RDP766" s="312"/>
      <c r="RDQ766" s="312"/>
      <c r="RDR766" s="312"/>
      <c r="RDS766" s="312"/>
      <c r="RDT766" s="312"/>
      <c r="RDU766" s="312"/>
      <c r="RDV766" s="312"/>
      <c r="RDW766" s="312"/>
      <c r="RDX766" s="312"/>
      <c r="RDY766" s="312"/>
      <c r="RDZ766" s="312"/>
      <c r="REA766" s="312"/>
      <c r="REB766" s="312"/>
      <c r="REC766" s="312"/>
      <c r="RED766" s="312"/>
      <c r="REE766" s="312"/>
      <c r="REF766" s="312"/>
      <c r="REG766" s="312"/>
      <c r="REH766" s="312"/>
      <c r="REI766" s="312"/>
      <c r="REJ766" s="312"/>
      <c r="REK766" s="312"/>
      <c r="REL766" s="312"/>
      <c r="REM766" s="312"/>
      <c r="REN766" s="312"/>
      <c r="REO766" s="312"/>
      <c r="REP766" s="312"/>
      <c r="REQ766" s="312"/>
      <c r="RER766" s="312"/>
      <c r="RES766" s="312"/>
      <c r="RET766" s="312"/>
      <c r="REU766" s="312"/>
      <c r="REV766" s="312"/>
      <c r="REW766" s="312"/>
      <c r="REX766" s="312"/>
      <c r="REY766" s="312"/>
      <c r="REZ766" s="312"/>
      <c r="RFA766" s="312"/>
      <c r="RFB766" s="312"/>
      <c r="RFC766" s="312"/>
      <c r="RFD766" s="312"/>
      <c r="RFE766" s="312"/>
      <c r="RFF766" s="312"/>
      <c r="RFG766" s="312"/>
      <c r="RFH766" s="312"/>
      <c r="RFI766" s="312"/>
      <c r="RFJ766" s="312"/>
      <c r="RFK766" s="312"/>
      <c r="RFL766" s="312"/>
      <c r="RFM766" s="312"/>
      <c r="RFN766" s="312"/>
      <c r="RFO766" s="312"/>
      <c r="RFP766" s="312"/>
      <c r="RFQ766" s="312"/>
      <c r="RFR766" s="312"/>
      <c r="RFS766" s="312"/>
      <c r="RFT766" s="312"/>
      <c r="RFU766" s="312"/>
      <c r="RFV766" s="312"/>
      <c r="RFW766" s="312"/>
      <c r="RFX766" s="312"/>
      <c r="RFY766" s="312"/>
      <c r="RFZ766" s="312"/>
      <c r="RGA766" s="312"/>
      <c r="RGB766" s="312"/>
      <c r="RGC766" s="312"/>
      <c r="RGD766" s="312"/>
      <c r="RGE766" s="312"/>
      <c r="RGF766" s="312"/>
      <c r="RGG766" s="312"/>
      <c r="RGH766" s="312"/>
      <c r="RGI766" s="312"/>
      <c r="RGJ766" s="312"/>
      <c r="RGK766" s="312"/>
      <c r="RGL766" s="312"/>
      <c r="RGM766" s="312"/>
      <c r="RGN766" s="312"/>
      <c r="RGO766" s="312"/>
      <c r="RGP766" s="312"/>
      <c r="RGQ766" s="312"/>
      <c r="RGR766" s="312"/>
      <c r="RGS766" s="312"/>
      <c r="RGT766" s="312"/>
      <c r="RGU766" s="312"/>
      <c r="RGV766" s="312"/>
      <c r="RGW766" s="312"/>
      <c r="RGX766" s="312"/>
      <c r="RGY766" s="312"/>
      <c r="RGZ766" s="312"/>
      <c r="RHA766" s="312"/>
      <c r="RHB766" s="312"/>
      <c r="RHC766" s="312"/>
      <c r="RHD766" s="312"/>
      <c r="RHE766" s="312"/>
      <c r="RHF766" s="312"/>
      <c r="RHG766" s="312"/>
      <c r="RHH766" s="312"/>
      <c r="RHI766" s="312"/>
      <c r="RHJ766" s="312"/>
      <c r="RHK766" s="312"/>
      <c r="RHL766" s="312"/>
      <c r="RHM766" s="312"/>
      <c r="RHN766" s="312"/>
      <c r="RHO766" s="312"/>
      <c r="RHP766" s="312"/>
      <c r="RHQ766" s="312"/>
      <c r="RHR766" s="312"/>
      <c r="RHS766" s="312"/>
      <c r="RHT766" s="312"/>
      <c r="RHU766" s="312"/>
      <c r="RHV766" s="312"/>
      <c r="RHW766" s="312"/>
      <c r="RHX766" s="312"/>
      <c r="RHY766" s="312"/>
      <c r="RHZ766" s="312"/>
      <c r="RIA766" s="312"/>
      <c r="RIB766" s="312"/>
      <c r="RIC766" s="312"/>
      <c r="RID766" s="312"/>
      <c r="RIE766" s="312"/>
      <c r="RIF766" s="312"/>
      <c r="RIG766" s="312"/>
      <c r="RIH766" s="312"/>
      <c r="RII766" s="312"/>
      <c r="RIJ766" s="312"/>
      <c r="RIK766" s="312"/>
      <c r="RIL766" s="312"/>
      <c r="RIM766" s="312"/>
      <c r="RIN766" s="312"/>
      <c r="RIO766" s="312"/>
      <c r="RIP766" s="312"/>
      <c r="RIQ766" s="312"/>
      <c r="RIR766" s="312"/>
      <c r="RIS766" s="312"/>
      <c r="RIT766" s="312"/>
      <c r="RIU766" s="312"/>
      <c r="RIV766" s="312"/>
      <c r="RIW766" s="312"/>
      <c r="RIX766" s="312"/>
      <c r="RIY766" s="312"/>
      <c r="RIZ766" s="312"/>
      <c r="RJA766" s="312"/>
      <c r="RJB766" s="312"/>
      <c r="RJC766" s="312"/>
      <c r="RJD766" s="312"/>
      <c r="RJE766" s="312"/>
      <c r="RJF766" s="312"/>
      <c r="RJG766" s="312"/>
      <c r="RJH766" s="312"/>
      <c r="RJI766" s="312"/>
      <c r="RJJ766" s="312"/>
      <c r="RJK766" s="312"/>
      <c r="RJL766" s="312"/>
      <c r="RJM766" s="312"/>
      <c r="RJN766" s="312"/>
      <c r="RJO766" s="312"/>
      <c r="RJP766" s="312"/>
      <c r="RJQ766" s="312"/>
      <c r="RJR766" s="312"/>
      <c r="RJS766" s="312"/>
      <c r="RJT766" s="312"/>
      <c r="RJU766" s="312"/>
      <c r="RJV766" s="312"/>
      <c r="RJW766" s="312"/>
      <c r="RJX766" s="312"/>
      <c r="RJY766" s="312"/>
      <c r="RJZ766" s="312"/>
      <c r="RKA766" s="312"/>
      <c r="RKB766" s="312"/>
      <c r="RKC766" s="312"/>
      <c r="RKD766" s="312"/>
      <c r="RKE766" s="312"/>
      <c r="RKF766" s="312"/>
      <c r="RKG766" s="312"/>
      <c r="RKH766" s="312"/>
      <c r="RKI766" s="312"/>
      <c r="RKJ766" s="312"/>
      <c r="RKK766" s="312"/>
      <c r="RKL766" s="312"/>
      <c r="RKM766" s="312"/>
      <c r="RKN766" s="312"/>
      <c r="RKO766" s="312"/>
      <c r="RKP766" s="312"/>
      <c r="RKQ766" s="312"/>
      <c r="RKR766" s="312"/>
      <c r="RKS766" s="312"/>
      <c r="RKT766" s="312"/>
      <c r="RKU766" s="312"/>
      <c r="RKV766" s="312"/>
      <c r="RKW766" s="312"/>
      <c r="RKX766" s="312"/>
      <c r="RKY766" s="312"/>
      <c r="RKZ766" s="312"/>
      <c r="RLA766" s="312"/>
      <c r="RLB766" s="312"/>
      <c r="RLC766" s="312"/>
      <c r="RLD766" s="312"/>
      <c r="RLE766" s="312"/>
      <c r="RLF766" s="312"/>
      <c r="RLG766" s="312"/>
      <c r="RLH766" s="312"/>
      <c r="RLI766" s="312"/>
      <c r="RLJ766" s="312"/>
      <c r="RLK766" s="312"/>
      <c r="RLL766" s="312"/>
      <c r="RLM766" s="312"/>
      <c r="RLN766" s="312"/>
      <c r="RLO766" s="312"/>
      <c r="RLP766" s="312"/>
      <c r="RLQ766" s="312"/>
      <c r="RLR766" s="312"/>
      <c r="RLS766" s="312"/>
      <c r="RLT766" s="312"/>
      <c r="RLU766" s="312"/>
      <c r="RLV766" s="312"/>
      <c r="RLW766" s="312"/>
      <c r="RLX766" s="312"/>
      <c r="RLY766" s="312"/>
      <c r="RLZ766" s="312"/>
      <c r="RMA766" s="312"/>
      <c r="RMB766" s="312"/>
      <c r="RMC766" s="312"/>
      <c r="RMD766" s="312"/>
      <c r="RME766" s="312"/>
      <c r="RMF766" s="312"/>
      <c r="RMG766" s="312"/>
      <c r="RMH766" s="312"/>
      <c r="RMI766" s="312"/>
      <c r="RMJ766" s="312"/>
      <c r="RMK766" s="312"/>
      <c r="RML766" s="312"/>
      <c r="RMM766" s="312"/>
      <c r="RMN766" s="312"/>
      <c r="RMO766" s="312"/>
      <c r="RMP766" s="312"/>
      <c r="RMQ766" s="312"/>
      <c r="RMR766" s="312"/>
      <c r="RMS766" s="312"/>
      <c r="RMT766" s="312"/>
      <c r="RMU766" s="312"/>
      <c r="RMV766" s="312"/>
      <c r="RMW766" s="312"/>
      <c r="RMX766" s="312"/>
      <c r="RMY766" s="312"/>
      <c r="RMZ766" s="312"/>
      <c r="RNA766" s="312"/>
      <c r="RNB766" s="312"/>
      <c r="RNC766" s="312"/>
      <c r="RND766" s="312"/>
      <c r="RNE766" s="312"/>
      <c r="RNF766" s="312"/>
      <c r="RNG766" s="312"/>
      <c r="RNH766" s="312"/>
      <c r="RNI766" s="312"/>
      <c r="RNJ766" s="312"/>
      <c r="RNK766" s="312"/>
      <c r="RNL766" s="312"/>
      <c r="RNM766" s="312"/>
      <c r="RNN766" s="312"/>
      <c r="RNO766" s="312"/>
      <c r="RNP766" s="312"/>
      <c r="RNQ766" s="312"/>
      <c r="RNR766" s="312"/>
      <c r="RNS766" s="312"/>
      <c r="RNT766" s="312"/>
      <c r="RNU766" s="312"/>
      <c r="RNV766" s="312"/>
      <c r="RNW766" s="312"/>
      <c r="RNX766" s="312"/>
      <c r="RNY766" s="312"/>
      <c r="RNZ766" s="312"/>
      <c r="ROA766" s="312"/>
      <c r="ROB766" s="312"/>
      <c r="ROC766" s="312"/>
      <c r="ROD766" s="312"/>
      <c r="ROE766" s="312"/>
      <c r="ROF766" s="312"/>
      <c r="ROG766" s="312"/>
      <c r="ROH766" s="312"/>
      <c r="ROI766" s="312"/>
      <c r="ROJ766" s="312"/>
      <c r="ROK766" s="312"/>
      <c r="ROL766" s="312"/>
      <c r="ROM766" s="312"/>
      <c r="RON766" s="312"/>
      <c r="ROO766" s="312"/>
      <c r="ROP766" s="312"/>
      <c r="ROQ766" s="312"/>
      <c r="ROR766" s="312"/>
      <c r="ROS766" s="312"/>
      <c r="ROT766" s="312"/>
      <c r="ROU766" s="312"/>
      <c r="ROV766" s="312"/>
      <c r="ROW766" s="312"/>
      <c r="ROX766" s="312"/>
      <c r="ROY766" s="312"/>
      <c r="ROZ766" s="312"/>
      <c r="RPA766" s="312"/>
      <c r="RPB766" s="312"/>
      <c r="RPC766" s="312"/>
      <c r="RPD766" s="312"/>
      <c r="RPE766" s="312"/>
      <c r="RPF766" s="312"/>
      <c r="RPG766" s="312"/>
      <c r="RPH766" s="312"/>
      <c r="RPI766" s="312"/>
      <c r="RPJ766" s="312"/>
      <c r="RPK766" s="312"/>
      <c r="RPL766" s="312"/>
      <c r="RPM766" s="312"/>
      <c r="RPN766" s="312"/>
      <c r="RPO766" s="312"/>
      <c r="RPP766" s="312"/>
      <c r="RPQ766" s="312"/>
      <c r="RPR766" s="312"/>
      <c r="RPS766" s="312"/>
      <c r="RPT766" s="312"/>
      <c r="RPU766" s="312"/>
      <c r="RPV766" s="312"/>
      <c r="RPW766" s="312"/>
      <c r="RPX766" s="312"/>
      <c r="RPY766" s="312"/>
      <c r="RPZ766" s="312"/>
      <c r="RQA766" s="312"/>
      <c r="RQB766" s="312"/>
      <c r="RQC766" s="312"/>
      <c r="RQD766" s="312"/>
      <c r="RQE766" s="312"/>
      <c r="RQF766" s="312"/>
      <c r="RQG766" s="312"/>
      <c r="RQH766" s="312"/>
      <c r="RQI766" s="312"/>
      <c r="RQJ766" s="312"/>
      <c r="RQK766" s="312"/>
      <c r="RQL766" s="312"/>
      <c r="RQM766" s="312"/>
      <c r="RQN766" s="312"/>
      <c r="RQO766" s="312"/>
      <c r="RQP766" s="312"/>
      <c r="RQQ766" s="312"/>
      <c r="RQR766" s="312"/>
      <c r="RQS766" s="312"/>
      <c r="RQT766" s="312"/>
      <c r="RQU766" s="312"/>
      <c r="RQV766" s="312"/>
      <c r="RQW766" s="312"/>
      <c r="RQX766" s="312"/>
      <c r="RQY766" s="312"/>
      <c r="RQZ766" s="312"/>
      <c r="RRA766" s="312"/>
      <c r="RRB766" s="312"/>
      <c r="RRC766" s="312"/>
      <c r="RRD766" s="312"/>
      <c r="RRE766" s="312"/>
      <c r="RRF766" s="312"/>
      <c r="RRG766" s="312"/>
      <c r="RRH766" s="312"/>
      <c r="RRI766" s="312"/>
      <c r="RRJ766" s="312"/>
      <c r="RRK766" s="312"/>
      <c r="RRL766" s="312"/>
      <c r="RRM766" s="312"/>
      <c r="RRN766" s="312"/>
      <c r="RRO766" s="312"/>
      <c r="RRP766" s="312"/>
      <c r="RRQ766" s="312"/>
      <c r="RRR766" s="312"/>
      <c r="RRS766" s="312"/>
      <c r="RRT766" s="312"/>
      <c r="RRU766" s="312"/>
      <c r="RRV766" s="312"/>
      <c r="RRW766" s="312"/>
      <c r="RRX766" s="312"/>
      <c r="RRY766" s="312"/>
      <c r="RRZ766" s="312"/>
      <c r="RSA766" s="312"/>
      <c r="RSB766" s="312"/>
      <c r="RSC766" s="312"/>
      <c r="RSD766" s="312"/>
      <c r="RSE766" s="312"/>
      <c r="RSF766" s="312"/>
      <c r="RSG766" s="312"/>
      <c r="RSH766" s="312"/>
      <c r="RSI766" s="312"/>
      <c r="RSJ766" s="312"/>
      <c r="RSK766" s="312"/>
      <c r="RSL766" s="312"/>
      <c r="RSM766" s="312"/>
      <c r="RSN766" s="312"/>
      <c r="RSO766" s="312"/>
      <c r="RSP766" s="312"/>
      <c r="RSQ766" s="312"/>
      <c r="RSR766" s="312"/>
      <c r="RSS766" s="312"/>
      <c r="RST766" s="312"/>
      <c r="RSU766" s="312"/>
      <c r="RSV766" s="312"/>
      <c r="RSW766" s="312"/>
      <c r="RSX766" s="312"/>
      <c r="RSY766" s="312"/>
      <c r="RSZ766" s="312"/>
      <c r="RTA766" s="312"/>
      <c r="RTB766" s="312"/>
      <c r="RTC766" s="312"/>
      <c r="RTD766" s="312"/>
      <c r="RTE766" s="312"/>
      <c r="RTF766" s="312"/>
      <c r="RTG766" s="312"/>
      <c r="RTH766" s="312"/>
      <c r="RTI766" s="312"/>
      <c r="RTJ766" s="312"/>
      <c r="RTK766" s="312"/>
      <c r="RTL766" s="312"/>
      <c r="RTM766" s="312"/>
      <c r="RTN766" s="312"/>
      <c r="RTO766" s="312"/>
      <c r="RTP766" s="312"/>
      <c r="RTQ766" s="312"/>
      <c r="RTR766" s="312"/>
      <c r="RTS766" s="312"/>
      <c r="RTT766" s="312"/>
      <c r="RTU766" s="312"/>
      <c r="RTV766" s="312"/>
      <c r="RTW766" s="312"/>
      <c r="RTX766" s="312"/>
      <c r="RTY766" s="312"/>
      <c r="RTZ766" s="312"/>
      <c r="RUA766" s="312"/>
      <c r="RUB766" s="312"/>
      <c r="RUC766" s="312"/>
      <c r="RUD766" s="312"/>
      <c r="RUE766" s="312"/>
      <c r="RUF766" s="312"/>
      <c r="RUG766" s="312"/>
      <c r="RUH766" s="312"/>
      <c r="RUI766" s="312"/>
      <c r="RUJ766" s="312"/>
      <c r="RUK766" s="312"/>
      <c r="RUL766" s="312"/>
      <c r="RUM766" s="312"/>
      <c r="RUN766" s="312"/>
      <c r="RUO766" s="312"/>
      <c r="RUP766" s="312"/>
      <c r="RUQ766" s="312"/>
      <c r="RUR766" s="312"/>
      <c r="RUS766" s="312"/>
      <c r="RUT766" s="312"/>
      <c r="RUU766" s="312"/>
      <c r="RUV766" s="312"/>
      <c r="RUW766" s="312"/>
      <c r="RUX766" s="312"/>
      <c r="RUY766" s="312"/>
      <c r="RUZ766" s="312"/>
      <c r="RVA766" s="312"/>
      <c r="RVB766" s="312"/>
      <c r="RVC766" s="312"/>
      <c r="RVD766" s="312"/>
      <c r="RVE766" s="312"/>
      <c r="RVF766" s="312"/>
      <c r="RVG766" s="312"/>
      <c r="RVH766" s="312"/>
      <c r="RVI766" s="312"/>
      <c r="RVJ766" s="312"/>
      <c r="RVK766" s="312"/>
      <c r="RVL766" s="312"/>
      <c r="RVM766" s="312"/>
      <c r="RVN766" s="312"/>
      <c r="RVO766" s="312"/>
      <c r="RVP766" s="312"/>
      <c r="RVQ766" s="312"/>
      <c r="RVR766" s="312"/>
      <c r="RVS766" s="312"/>
      <c r="RVT766" s="312"/>
      <c r="RVU766" s="312"/>
      <c r="RVV766" s="312"/>
      <c r="RVW766" s="312"/>
      <c r="RVX766" s="312"/>
      <c r="RVY766" s="312"/>
      <c r="RVZ766" s="312"/>
      <c r="RWA766" s="312"/>
      <c r="RWB766" s="312"/>
      <c r="RWC766" s="312"/>
      <c r="RWD766" s="312"/>
      <c r="RWE766" s="312"/>
      <c r="RWF766" s="312"/>
      <c r="RWG766" s="312"/>
      <c r="RWH766" s="312"/>
      <c r="RWI766" s="312"/>
      <c r="RWJ766" s="312"/>
      <c r="RWK766" s="312"/>
      <c r="RWL766" s="312"/>
      <c r="RWM766" s="312"/>
      <c r="RWN766" s="312"/>
      <c r="RWO766" s="312"/>
      <c r="RWP766" s="312"/>
      <c r="RWQ766" s="312"/>
      <c r="RWR766" s="312"/>
      <c r="RWS766" s="312"/>
      <c r="RWT766" s="312"/>
      <c r="RWU766" s="312"/>
      <c r="RWV766" s="312"/>
      <c r="RWW766" s="312"/>
      <c r="RWX766" s="312"/>
      <c r="RWY766" s="312"/>
      <c r="RWZ766" s="312"/>
      <c r="RXA766" s="312"/>
      <c r="RXB766" s="312"/>
      <c r="RXC766" s="312"/>
      <c r="RXD766" s="312"/>
      <c r="RXE766" s="312"/>
      <c r="RXF766" s="312"/>
      <c r="RXG766" s="312"/>
      <c r="RXH766" s="312"/>
      <c r="RXI766" s="312"/>
      <c r="RXJ766" s="312"/>
      <c r="RXK766" s="312"/>
      <c r="RXL766" s="312"/>
      <c r="RXM766" s="312"/>
      <c r="RXN766" s="312"/>
      <c r="RXO766" s="312"/>
      <c r="RXP766" s="312"/>
      <c r="RXQ766" s="312"/>
      <c r="RXR766" s="312"/>
      <c r="RXS766" s="312"/>
      <c r="RXT766" s="312"/>
      <c r="RXU766" s="312"/>
      <c r="RXV766" s="312"/>
      <c r="RXW766" s="312"/>
      <c r="RXX766" s="312"/>
      <c r="RXY766" s="312"/>
      <c r="RXZ766" s="312"/>
      <c r="RYA766" s="312"/>
      <c r="RYB766" s="312"/>
      <c r="RYC766" s="312"/>
      <c r="RYD766" s="312"/>
      <c r="RYE766" s="312"/>
      <c r="RYF766" s="312"/>
      <c r="RYG766" s="312"/>
      <c r="RYH766" s="312"/>
      <c r="RYI766" s="312"/>
      <c r="RYJ766" s="312"/>
      <c r="RYK766" s="312"/>
      <c r="RYL766" s="312"/>
      <c r="RYM766" s="312"/>
      <c r="RYN766" s="312"/>
      <c r="RYO766" s="312"/>
      <c r="RYP766" s="312"/>
      <c r="RYQ766" s="312"/>
      <c r="RYR766" s="312"/>
      <c r="RYS766" s="312"/>
      <c r="RYT766" s="312"/>
      <c r="RYU766" s="312"/>
      <c r="RYV766" s="312"/>
      <c r="RYW766" s="312"/>
      <c r="RYX766" s="312"/>
      <c r="RYY766" s="312"/>
      <c r="RYZ766" s="312"/>
      <c r="RZA766" s="312"/>
      <c r="RZB766" s="312"/>
      <c r="RZC766" s="312"/>
      <c r="RZD766" s="312"/>
      <c r="RZE766" s="312"/>
      <c r="RZF766" s="312"/>
      <c r="RZG766" s="312"/>
      <c r="RZH766" s="312"/>
      <c r="RZI766" s="312"/>
      <c r="RZJ766" s="312"/>
      <c r="RZK766" s="312"/>
      <c r="RZL766" s="312"/>
      <c r="RZM766" s="312"/>
      <c r="RZN766" s="312"/>
      <c r="RZO766" s="312"/>
      <c r="RZP766" s="312"/>
      <c r="RZQ766" s="312"/>
      <c r="RZR766" s="312"/>
      <c r="RZS766" s="312"/>
      <c r="RZT766" s="312"/>
      <c r="RZU766" s="312"/>
      <c r="RZV766" s="312"/>
      <c r="RZW766" s="312"/>
      <c r="RZX766" s="312"/>
      <c r="RZY766" s="312"/>
      <c r="RZZ766" s="312"/>
      <c r="SAA766" s="312"/>
      <c r="SAB766" s="312"/>
      <c r="SAC766" s="312"/>
      <c r="SAD766" s="312"/>
      <c r="SAE766" s="312"/>
      <c r="SAF766" s="312"/>
      <c r="SAG766" s="312"/>
      <c r="SAH766" s="312"/>
      <c r="SAI766" s="312"/>
      <c r="SAJ766" s="312"/>
      <c r="SAK766" s="312"/>
      <c r="SAL766" s="312"/>
      <c r="SAM766" s="312"/>
      <c r="SAN766" s="312"/>
      <c r="SAO766" s="312"/>
      <c r="SAP766" s="312"/>
      <c r="SAQ766" s="312"/>
      <c r="SAR766" s="312"/>
      <c r="SAS766" s="312"/>
      <c r="SAT766" s="312"/>
      <c r="SAU766" s="312"/>
      <c r="SAV766" s="312"/>
      <c r="SAW766" s="312"/>
      <c r="SAX766" s="312"/>
      <c r="SAY766" s="312"/>
      <c r="SAZ766" s="312"/>
      <c r="SBA766" s="312"/>
      <c r="SBB766" s="312"/>
      <c r="SBC766" s="312"/>
      <c r="SBD766" s="312"/>
      <c r="SBE766" s="312"/>
      <c r="SBF766" s="312"/>
      <c r="SBG766" s="312"/>
      <c r="SBH766" s="312"/>
      <c r="SBI766" s="312"/>
      <c r="SBJ766" s="312"/>
      <c r="SBK766" s="312"/>
      <c r="SBL766" s="312"/>
      <c r="SBM766" s="312"/>
      <c r="SBN766" s="312"/>
      <c r="SBO766" s="312"/>
      <c r="SBP766" s="312"/>
      <c r="SBQ766" s="312"/>
      <c r="SBR766" s="312"/>
      <c r="SBS766" s="312"/>
      <c r="SBT766" s="312"/>
      <c r="SBU766" s="312"/>
      <c r="SBV766" s="312"/>
      <c r="SBW766" s="312"/>
      <c r="SBX766" s="312"/>
      <c r="SBY766" s="312"/>
      <c r="SBZ766" s="312"/>
      <c r="SCA766" s="312"/>
      <c r="SCB766" s="312"/>
      <c r="SCC766" s="312"/>
      <c r="SCD766" s="312"/>
      <c r="SCE766" s="312"/>
      <c r="SCF766" s="312"/>
      <c r="SCG766" s="312"/>
      <c r="SCH766" s="312"/>
      <c r="SCI766" s="312"/>
      <c r="SCJ766" s="312"/>
      <c r="SCK766" s="312"/>
      <c r="SCL766" s="312"/>
      <c r="SCM766" s="312"/>
      <c r="SCN766" s="312"/>
      <c r="SCO766" s="312"/>
      <c r="SCP766" s="312"/>
      <c r="SCQ766" s="312"/>
      <c r="SCR766" s="312"/>
      <c r="SCS766" s="312"/>
      <c r="SCT766" s="312"/>
      <c r="SCU766" s="312"/>
      <c r="SCV766" s="312"/>
      <c r="SCW766" s="312"/>
      <c r="SCX766" s="312"/>
      <c r="SCY766" s="312"/>
      <c r="SCZ766" s="312"/>
      <c r="SDA766" s="312"/>
      <c r="SDB766" s="312"/>
      <c r="SDC766" s="312"/>
      <c r="SDD766" s="312"/>
      <c r="SDE766" s="312"/>
      <c r="SDF766" s="312"/>
      <c r="SDG766" s="312"/>
      <c r="SDH766" s="312"/>
      <c r="SDI766" s="312"/>
      <c r="SDJ766" s="312"/>
      <c r="SDK766" s="312"/>
      <c r="SDL766" s="312"/>
      <c r="SDM766" s="312"/>
      <c r="SDN766" s="312"/>
      <c r="SDO766" s="312"/>
      <c r="SDP766" s="312"/>
      <c r="SDQ766" s="312"/>
      <c r="SDR766" s="312"/>
      <c r="SDS766" s="312"/>
      <c r="SDT766" s="312"/>
      <c r="SDU766" s="312"/>
      <c r="SDV766" s="312"/>
      <c r="SDW766" s="312"/>
      <c r="SDX766" s="312"/>
      <c r="SDY766" s="312"/>
      <c r="SDZ766" s="312"/>
      <c r="SEA766" s="312"/>
      <c r="SEB766" s="312"/>
      <c r="SEC766" s="312"/>
      <c r="SED766" s="312"/>
      <c r="SEE766" s="312"/>
      <c r="SEF766" s="312"/>
      <c r="SEG766" s="312"/>
      <c r="SEH766" s="312"/>
      <c r="SEI766" s="312"/>
      <c r="SEJ766" s="312"/>
      <c r="SEK766" s="312"/>
      <c r="SEL766" s="312"/>
      <c r="SEM766" s="312"/>
      <c r="SEN766" s="312"/>
      <c r="SEO766" s="312"/>
      <c r="SEP766" s="312"/>
      <c r="SEQ766" s="312"/>
      <c r="SER766" s="312"/>
      <c r="SES766" s="312"/>
      <c r="SET766" s="312"/>
      <c r="SEU766" s="312"/>
      <c r="SEV766" s="312"/>
      <c r="SEW766" s="312"/>
      <c r="SEX766" s="312"/>
      <c r="SEY766" s="312"/>
      <c r="SEZ766" s="312"/>
      <c r="SFA766" s="312"/>
      <c r="SFB766" s="312"/>
      <c r="SFC766" s="312"/>
      <c r="SFD766" s="312"/>
      <c r="SFE766" s="312"/>
      <c r="SFF766" s="312"/>
      <c r="SFG766" s="312"/>
      <c r="SFH766" s="312"/>
      <c r="SFI766" s="312"/>
      <c r="SFJ766" s="312"/>
      <c r="SFK766" s="312"/>
      <c r="SFL766" s="312"/>
      <c r="SFM766" s="312"/>
      <c r="SFN766" s="312"/>
      <c r="SFO766" s="312"/>
      <c r="SFP766" s="312"/>
      <c r="SFQ766" s="312"/>
      <c r="SFR766" s="312"/>
      <c r="SFS766" s="312"/>
      <c r="SFT766" s="312"/>
      <c r="SFU766" s="312"/>
      <c r="SFV766" s="312"/>
      <c r="SFW766" s="312"/>
      <c r="SFX766" s="312"/>
      <c r="SFY766" s="312"/>
      <c r="SFZ766" s="312"/>
      <c r="SGA766" s="312"/>
      <c r="SGB766" s="312"/>
      <c r="SGC766" s="312"/>
      <c r="SGD766" s="312"/>
      <c r="SGE766" s="312"/>
      <c r="SGF766" s="312"/>
      <c r="SGG766" s="312"/>
      <c r="SGH766" s="312"/>
      <c r="SGI766" s="312"/>
      <c r="SGJ766" s="312"/>
      <c r="SGK766" s="312"/>
      <c r="SGL766" s="312"/>
      <c r="SGM766" s="312"/>
      <c r="SGN766" s="312"/>
      <c r="SGO766" s="312"/>
      <c r="SGP766" s="312"/>
      <c r="SGQ766" s="312"/>
      <c r="SGR766" s="312"/>
      <c r="SGS766" s="312"/>
      <c r="SGT766" s="312"/>
      <c r="SGU766" s="312"/>
      <c r="SGV766" s="312"/>
      <c r="SGW766" s="312"/>
      <c r="SGX766" s="312"/>
      <c r="SGY766" s="312"/>
      <c r="SGZ766" s="312"/>
      <c r="SHA766" s="312"/>
      <c r="SHB766" s="312"/>
      <c r="SHC766" s="312"/>
      <c r="SHD766" s="312"/>
      <c r="SHE766" s="312"/>
      <c r="SHF766" s="312"/>
      <c r="SHG766" s="312"/>
      <c r="SHH766" s="312"/>
      <c r="SHI766" s="312"/>
      <c r="SHJ766" s="312"/>
      <c r="SHK766" s="312"/>
      <c r="SHL766" s="312"/>
      <c r="SHM766" s="312"/>
      <c r="SHN766" s="312"/>
      <c r="SHO766" s="312"/>
      <c r="SHP766" s="312"/>
      <c r="SHQ766" s="312"/>
      <c r="SHR766" s="312"/>
      <c r="SHS766" s="312"/>
      <c r="SHT766" s="312"/>
      <c r="SHU766" s="312"/>
      <c r="SHV766" s="312"/>
      <c r="SHW766" s="312"/>
      <c r="SHX766" s="312"/>
      <c r="SHY766" s="312"/>
      <c r="SHZ766" s="312"/>
      <c r="SIA766" s="312"/>
      <c r="SIB766" s="312"/>
      <c r="SIC766" s="312"/>
      <c r="SID766" s="312"/>
      <c r="SIE766" s="312"/>
      <c r="SIF766" s="312"/>
      <c r="SIG766" s="312"/>
      <c r="SIH766" s="312"/>
      <c r="SII766" s="312"/>
      <c r="SIJ766" s="312"/>
      <c r="SIK766" s="312"/>
      <c r="SIL766" s="312"/>
      <c r="SIM766" s="312"/>
      <c r="SIN766" s="312"/>
      <c r="SIO766" s="312"/>
      <c r="SIP766" s="312"/>
      <c r="SIQ766" s="312"/>
      <c r="SIR766" s="312"/>
      <c r="SIS766" s="312"/>
      <c r="SIT766" s="312"/>
      <c r="SIU766" s="312"/>
      <c r="SIV766" s="312"/>
      <c r="SIW766" s="312"/>
      <c r="SIX766" s="312"/>
      <c r="SIY766" s="312"/>
      <c r="SIZ766" s="312"/>
      <c r="SJA766" s="312"/>
      <c r="SJB766" s="312"/>
      <c r="SJC766" s="312"/>
      <c r="SJD766" s="312"/>
      <c r="SJE766" s="312"/>
      <c r="SJF766" s="312"/>
      <c r="SJG766" s="312"/>
      <c r="SJH766" s="312"/>
      <c r="SJI766" s="312"/>
      <c r="SJJ766" s="312"/>
      <c r="SJK766" s="312"/>
      <c r="SJL766" s="312"/>
      <c r="SJM766" s="312"/>
      <c r="SJN766" s="312"/>
      <c r="SJO766" s="312"/>
      <c r="SJP766" s="312"/>
      <c r="SJQ766" s="312"/>
      <c r="SJR766" s="312"/>
      <c r="SJS766" s="312"/>
      <c r="SJT766" s="312"/>
      <c r="SJU766" s="312"/>
      <c r="SJV766" s="312"/>
      <c r="SJW766" s="312"/>
      <c r="SJX766" s="312"/>
      <c r="SJY766" s="312"/>
      <c r="SJZ766" s="312"/>
      <c r="SKA766" s="312"/>
      <c r="SKB766" s="312"/>
      <c r="SKC766" s="312"/>
      <c r="SKD766" s="312"/>
      <c r="SKE766" s="312"/>
      <c r="SKF766" s="312"/>
      <c r="SKG766" s="312"/>
      <c r="SKH766" s="312"/>
      <c r="SKI766" s="312"/>
      <c r="SKJ766" s="312"/>
      <c r="SKK766" s="312"/>
      <c r="SKL766" s="312"/>
      <c r="SKM766" s="312"/>
      <c r="SKN766" s="312"/>
      <c r="SKO766" s="312"/>
      <c r="SKP766" s="312"/>
      <c r="SKQ766" s="312"/>
      <c r="SKR766" s="312"/>
      <c r="SKS766" s="312"/>
      <c r="SKT766" s="312"/>
      <c r="SKU766" s="312"/>
      <c r="SKV766" s="312"/>
      <c r="SKW766" s="312"/>
      <c r="SKX766" s="312"/>
      <c r="SKY766" s="312"/>
      <c r="SKZ766" s="312"/>
      <c r="SLA766" s="312"/>
      <c r="SLB766" s="312"/>
      <c r="SLC766" s="312"/>
      <c r="SLD766" s="312"/>
      <c r="SLE766" s="312"/>
      <c r="SLF766" s="312"/>
      <c r="SLG766" s="312"/>
      <c r="SLH766" s="312"/>
      <c r="SLI766" s="312"/>
      <c r="SLJ766" s="312"/>
      <c r="SLK766" s="312"/>
      <c r="SLL766" s="312"/>
      <c r="SLM766" s="312"/>
      <c r="SLN766" s="312"/>
      <c r="SLO766" s="312"/>
      <c r="SLP766" s="312"/>
      <c r="SLQ766" s="312"/>
      <c r="SLR766" s="312"/>
      <c r="SLS766" s="312"/>
      <c r="SLT766" s="312"/>
      <c r="SLU766" s="312"/>
      <c r="SLV766" s="312"/>
      <c r="SLW766" s="312"/>
      <c r="SLX766" s="312"/>
      <c r="SLY766" s="312"/>
      <c r="SLZ766" s="312"/>
      <c r="SMA766" s="312"/>
      <c r="SMB766" s="312"/>
      <c r="SMC766" s="312"/>
      <c r="SMD766" s="312"/>
      <c r="SME766" s="312"/>
      <c r="SMF766" s="312"/>
      <c r="SMG766" s="312"/>
      <c r="SMH766" s="312"/>
      <c r="SMI766" s="312"/>
      <c r="SMJ766" s="312"/>
      <c r="SMK766" s="312"/>
      <c r="SML766" s="312"/>
      <c r="SMM766" s="312"/>
      <c r="SMN766" s="312"/>
      <c r="SMO766" s="312"/>
      <c r="SMP766" s="312"/>
      <c r="SMQ766" s="312"/>
      <c r="SMR766" s="312"/>
      <c r="SMS766" s="312"/>
      <c r="SMT766" s="312"/>
      <c r="SMU766" s="312"/>
      <c r="SMV766" s="312"/>
      <c r="SMW766" s="312"/>
      <c r="SMX766" s="312"/>
      <c r="SMY766" s="312"/>
      <c r="SMZ766" s="312"/>
      <c r="SNA766" s="312"/>
      <c r="SNB766" s="312"/>
      <c r="SNC766" s="312"/>
      <c r="SND766" s="312"/>
      <c r="SNE766" s="312"/>
      <c r="SNF766" s="312"/>
      <c r="SNG766" s="312"/>
      <c r="SNH766" s="312"/>
      <c r="SNI766" s="312"/>
      <c r="SNJ766" s="312"/>
      <c r="SNK766" s="312"/>
      <c r="SNL766" s="312"/>
      <c r="SNM766" s="312"/>
      <c r="SNN766" s="312"/>
      <c r="SNO766" s="312"/>
      <c r="SNP766" s="312"/>
      <c r="SNQ766" s="312"/>
      <c r="SNR766" s="312"/>
      <c r="SNS766" s="312"/>
      <c r="SNT766" s="312"/>
      <c r="SNU766" s="312"/>
      <c r="SNV766" s="312"/>
      <c r="SNW766" s="312"/>
      <c r="SNX766" s="312"/>
      <c r="SNY766" s="312"/>
      <c r="SNZ766" s="312"/>
      <c r="SOA766" s="312"/>
      <c r="SOB766" s="312"/>
      <c r="SOC766" s="312"/>
      <c r="SOD766" s="312"/>
      <c r="SOE766" s="312"/>
      <c r="SOF766" s="312"/>
      <c r="SOG766" s="312"/>
      <c r="SOH766" s="312"/>
      <c r="SOI766" s="312"/>
      <c r="SOJ766" s="312"/>
      <c r="SOK766" s="312"/>
      <c r="SOL766" s="312"/>
      <c r="SOM766" s="312"/>
      <c r="SON766" s="312"/>
      <c r="SOO766" s="312"/>
      <c r="SOP766" s="312"/>
      <c r="SOQ766" s="312"/>
      <c r="SOR766" s="312"/>
      <c r="SOS766" s="312"/>
      <c r="SOT766" s="312"/>
      <c r="SOU766" s="312"/>
      <c r="SOV766" s="312"/>
      <c r="SOW766" s="312"/>
      <c r="SOX766" s="312"/>
      <c r="SOY766" s="312"/>
      <c r="SOZ766" s="312"/>
      <c r="SPA766" s="312"/>
      <c r="SPB766" s="312"/>
      <c r="SPC766" s="312"/>
      <c r="SPD766" s="312"/>
      <c r="SPE766" s="312"/>
      <c r="SPF766" s="312"/>
      <c r="SPG766" s="312"/>
      <c r="SPH766" s="312"/>
      <c r="SPI766" s="312"/>
      <c r="SPJ766" s="312"/>
      <c r="SPK766" s="312"/>
      <c r="SPL766" s="312"/>
      <c r="SPM766" s="312"/>
      <c r="SPN766" s="312"/>
      <c r="SPO766" s="312"/>
      <c r="SPP766" s="312"/>
      <c r="SPQ766" s="312"/>
      <c r="SPR766" s="312"/>
      <c r="SPS766" s="312"/>
      <c r="SPT766" s="312"/>
      <c r="SPU766" s="312"/>
      <c r="SPV766" s="312"/>
      <c r="SPW766" s="312"/>
      <c r="SPX766" s="312"/>
      <c r="SPY766" s="312"/>
      <c r="SPZ766" s="312"/>
      <c r="SQA766" s="312"/>
      <c r="SQB766" s="312"/>
      <c r="SQC766" s="312"/>
      <c r="SQD766" s="312"/>
      <c r="SQE766" s="312"/>
      <c r="SQF766" s="312"/>
      <c r="SQG766" s="312"/>
      <c r="SQH766" s="312"/>
      <c r="SQI766" s="312"/>
      <c r="SQJ766" s="312"/>
      <c r="SQK766" s="312"/>
      <c r="SQL766" s="312"/>
      <c r="SQM766" s="312"/>
      <c r="SQN766" s="312"/>
      <c r="SQO766" s="312"/>
      <c r="SQP766" s="312"/>
      <c r="SQQ766" s="312"/>
      <c r="SQR766" s="312"/>
      <c r="SQS766" s="312"/>
      <c r="SQT766" s="312"/>
      <c r="SQU766" s="312"/>
      <c r="SQV766" s="312"/>
      <c r="SQW766" s="312"/>
      <c r="SQX766" s="312"/>
      <c r="SQY766" s="312"/>
      <c r="SQZ766" s="312"/>
      <c r="SRA766" s="312"/>
      <c r="SRB766" s="312"/>
      <c r="SRC766" s="312"/>
      <c r="SRD766" s="312"/>
      <c r="SRE766" s="312"/>
      <c r="SRF766" s="312"/>
      <c r="SRG766" s="312"/>
      <c r="SRH766" s="312"/>
      <c r="SRI766" s="312"/>
      <c r="SRJ766" s="312"/>
      <c r="SRK766" s="312"/>
      <c r="SRL766" s="312"/>
      <c r="SRM766" s="312"/>
      <c r="SRN766" s="312"/>
      <c r="SRO766" s="312"/>
      <c r="SRP766" s="312"/>
      <c r="SRQ766" s="312"/>
      <c r="SRR766" s="312"/>
      <c r="SRS766" s="312"/>
      <c r="SRT766" s="312"/>
      <c r="SRU766" s="312"/>
      <c r="SRV766" s="312"/>
      <c r="SRW766" s="312"/>
      <c r="SRX766" s="312"/>
      <c r="SRY766" s="312"/>
      <c r="SRZ766" s="312"/>
      <c r="SSA766" s="312"/>
      <c r="SSB766" s="312"/>
      <c r="SSC766" s="312"/>
      <c r="SSD766" s="312"/>
      <c r="SSE766" s="312"/>
      <c r="SSF766" s="312"/>
      <c r="SSG766" s="312"/>
      <c r="SSH766" s="312"/>
      <c r="SSI766" s="312"/>
      <c r="SSJ766" s="312"/>
      <c r="SSK766" s="312"/>
      <c r="SSL766" s="312"/>
      <c r="SSM766" s="312"/>
      <c r="SSN766" s="312"/>
      <c r="SSO766" s="312"/>
      <c r="SSP766" s="312"/>
      <c r="SSQ766" s="312"/>
      <c r="SSR766" s="312"/>
      <c r="SSS766" s="312"/>
      <c r="SST766" s="312"/>
      <c r="SSU766" s="312"/>
      <c r="SSV766" s="312"/>
      <c r="SSW766" s="312"/>
      <c r="SSX766" s="312"/>
      <c r="SSY766" s="312"/>
      <c r="SSZ766" s="312"/>
      <c r="STA766" s="312"/>
      <c r="STB766" s="312"/>
      <c r="STC766" s="312"/>
      <c r="STD766" s="312"/>
      <c r="STE766" s="312"/>
      <c r="STF766" s="312"/>
      <c r="STG766" s="312"/>
      <c r="STH766" s="312"/>
      <c r="STI766" s="312"/>
      <c r="STJ766" s="312"/>
      <c r="STK766" s="312"/>
      <c r="STL766" s="312"/>
      <c r="STM766" s="312"/>
      <c r="STN766" s="312"/>
      <c r="STO766" s="312"/>
      <c r="STP766" s="312"/>
      <c r="STQ766" s="312"/>
      <c r="STR766" s="312"/>
      <c r="STS766" s="312"/>
      <c r="STT766" s="312"/>
      <c r="STU766" s="312"/>
      <c r="STV766" s="312"/>
      <c r="STW766" s="312"/>
      <c r="STX766" s="312"/>
      <c r="STY766" s="312"/>
      <c r="STZ766" s="312"/>
      <c r="SUA766" s="312"/>
      <c r="SUB766" s="312"/>
      <c r="SUC766" s="312"/>
      <c r="SUD766" s="312"/>
      <c r="SUE766" s="312"/>
      <c r="SUF766" s="312"/>
      <c r="SUG766" s="312"/>
      <c r="SUH766" s="312"/>
      <c r="SUI766" s="312"/>
      <c r="SUJ766" s="312"/>
      <c r="SUK766" s="312"/>
      <c r="SUL766" s="312"/>
      <c r="SUM766" s="312"/>
      <c r="SUN766" s="312"/>
      <c r="SUO766" s="312"/>
      <c r="SUP766" s="312"/>
      <c r="SUQ766" s="312"/>
      <c r="SUR766" s="312"/>
      <c r="SUS766" s="312"/>
      <c r="SUT766" s="312"/>
      <c r="SUU766" s="312"/>
      <c r="SUV766" s="312"/>
      <c r="SUW766" s="312"/>
      <c r="SUX766" s="312"/>
      <c r="SUY766" s="312"/>
      <c r="SUZ766" s="312"/>
      <c r="SVA766" s="312"/>
      <c r="SVB766" s="312"/>
      <c r="SVC766" s="312"/>
      <c r="SVD766" s="312"/>
      <c r="SVE766" s="312"/>
      <c r="SVF766" s="312"/>
      <c r="SVG766" s="312"/>
      <c r="SVH766" s="312"/>
      <c r="SVI766" s="312"/>
      <c r="SVJ766" s="312"/>
      <c r="SVK766" s="312"/>
      <c r="SVL766" s="312"/>
      <c r="SVM766" s="312"/>
      <c r="SVN766" s="312"/>
      <c r="SVO766" s="312"/>
      <c r="SVP766" s="312"/>
      <c r="SVQ766" s="312"/>
      <c r="SVR766" s="312"/>
      <c r="SVS766" s="312"/>
      <c r="SVT766" s="312"/>
      <c r="SVU766" s="312"/>
      <c r="SVV766" s="312"/>
      <c r="SVW766" s="312"/>
      <c r="SVX766" s="312"/>
      <c r="SVY766" s="312"/>
      <c r="SVZ766" s="312"/>
      <c r="SWA766" s="312"/>
      <c r="SWB766" s="312"/>
      <c r="SWC766" s="312"/>
      <c r="SWD766" s="312"/>
      <c r="SWE766" s="312"/>
      <c r="SWF766" s="312"/>
      <c r="SWG766" s="312"/>
      <c r="SWH766" s="312"/>
      <c r="SWI766" s="312"/>
      <c r="SWJ766" s="312"/>
      <c r="SWK766" s="312"/>
      <c r="SWL766" s="312"/>
      <c r="SWM766" s="312"/>
      <c r="SWN766" s="312"/>
      <c r="SWO766" s="312"/>
      <c r="SWP766" s="312"/>
      <c r="SWQ766" s="312"/>
      <c r="SWR766" s="312"/>
      <c r="SWS766" s="312"/>
      <c r="SWT766" s="312"/>
      <c r="SWU766" s="312"/>
      <c r="SWV766" s="312"/>
      <c r="SWW766" s="312"/>
      <c r="SWX766" s="312"/>
      <c r="SWY766" s="312"/>
      <c r="SWZ766" s="312"/>
      <c r="SXA766" s="312"/>
      <c r="SXB766" s="312"/>
      <c r="SXC766" s="312"/>
      <c r="SXD766" s="312"/>
      <c r="SXE766" s="312"/>
      <c r="SXF766" s="312"/>
      <c r="SXG766" s="312"/>
      <c r="SXH766" s="312"/>
      <c r="SXI766" s="312"/>
      <c r="SXJ766" s="312"/>
      <c r="SXK766" s="312"/>
      <c r="SXL766" s="312"/>
      <c r="SXM766" s="312"/>
      <c r="SXN766" s="312"/>
      <c r="SXO766" s="312"/>
      <c r="SXP766" s="312"/>
      <c r="SXQ766" s="312"/>
      <c r="SXR766" s="312"/>
      <c r="SXS766" s="312"/>
      <c r="SXT766" s="312"/>
      <c r="SXU766" s="312"/>
      <c r="SXV766" s="312"/>
      <c r="SXW766" s="312"/>
      <c r="SXX766" s="312"/>
      <c r="SXY766" s="312"/>
      <c r="SXZ766" s="312"/>
      <c r="SYA766" s="312"/>
      <c r="SYB766" s="312"/>
      <c r="SYC766" s="312"/>
      <c r="SYD766" s="312"/>
      <c r="SYE766" s="312"/>
      <c r="SYF766" s="312"/>
      <c r="SYG766" s="312"/>
      <c r="SYH766" s="312"/>
      <c r="SYI766" s="312"/>
      <c r="SYJ766" s="312"/>
      <c r="SYK766" s="312"/>
      <c r="SYL766" s="312"/>
      <c r="SYM766" s="312"/>
      <c r="SYN766" s="312"/>
      <c r="SYO766" s="312"/>
      <c r="SYP766" s="312"/>
      <c r="SYQ766" s="312"/>
      <c r="SYR766" s="312"/>
      <c r="SYS766" s="312"/>
      <c r="SYT766" s="312"/>
      <c r="SYU766" s="312"/>
      <c r="SYV766" s="312"/>
      <c r="SYW766" s="312"/>
      <c r="SYX766" s="312"/>
      <c r="SYY766" s="312"/>
      <c r="SYZ766" s="312"/>
      <c r="SZA766" s="312"/>
      <c r="SZB766" s="312"/>
      <c r="SZC766" s="312"/>
      <c r="SZD766" s="312"/>
      <c r="SZE766" s="312"/>
      <c r="SZF766" s="312"/>
      <c r="SZG766" s="312"/>
      <c r="SZH766" s="312"/>
      <c r="SZI766" s="312"/>
      <c r="SZJ766" s="312"/>
      <c r="SZK766" s="312"/>
      <c r="SZL766" s="312"/>
      <c r="SZM766" s="312"/>
      <c r="SZN766" s="312"/>
      <c r="SZO766" s="312"/>
      <c r="SZP766" s="312"/>
      <c r="SZQ766" s="312"/>
      <c r="SZR766" s="312"/>
      <c r="SZS766" s="312"/>
      <c r="SZT766" s="312"/>
      <c r="SZU766" s="312"/>
      <c r="SZV766" s="312"/>
      <c r="SZW766" s="312"/>
      <c r="SZX766" s="312"/>
      <c r="SZY766" s="312"/>
      <c r="SZZ766" s="312"/>
      <c r="TAA766" s="312"/>
      <c r="TAB766" s="312"/>
      <c r="TAC766" s="312"/>
      <c r="TAD766" s="312"/>
      <c r="TAE766" s="312"/>
      <c r="TAF766" s="312"/>
      <c r="TAG766" s="312"/>
      <c r="TAH766" s="312"/>
      <c r="TAI766" s="312"/>
      <c r="TAJ766" s="312"/>
      <c r="TAK766" s="312"/>
      <c r="TAL766" s="312"/>
      <c r="TAM766" s="312"/>
      <c r="TAN766" s="312"/>
      <c r="TAO766" s="312"/>
      <c r="TAP766" s="312"/>
      <c r="TAQ766" s="312"/>
      <c r="TAR766" s="312"/>
      <c r="TAS766" s="312"/>
      <c r="TAT766" s="312"/>
      <c r="TAU766" s="312"/>
      <c r="TAV766" s="312"/>
      <c r="TAW766" s="312"/>
      <c r="TAX766" s="312"/>
      <c r="TAY766" s="312"/>
      <c r="TAZ766" s="312"/>
      <c r="TBA766" s="312"/>
      <c r="TBB766" s="312"/>
      <c r="TBC766" s="312"/>
      <c r="TBD766" s="312"/>
      <c r="TBE766" s="312"/>
      <c r="TBF766" s="312"/>
      <c r="TBG766" s="312"/>
      <c r="TBH766" s="312"/>
      <c r="TBI766" s="312"/>
      <c r="TBJ766" s="312"/>
      <c r="TBK766" s="312"/>
      <c r="TBL766" s="312"/>
      <c r="TBM766" s="312"/>
      <c r="TBN766" s="312"/>
      <c r="TBO766" s="312"/>
      <c r="TBP766" s="312"/>
      <c r="TBQ766" s="312"/>
      <c r="TBR766" s="312"/>
      <c r="TBS766" s="312"/>
      <c r="TBT766" s="312"/>
      <c r="TBU766" s="312"/>
      <c r="TBV766" s="312"/>
      <c r="TBW766" s="312"/>
      <c r="TBX766" s="312"/>
      <c r="TBY766" s="312"/>
      <c r="TBZ766" s="312"/>
      <c r="TCA766" s="312"/>
      <c r="TCB766" s="312"/>
      <c r="TCC766" s="312"/>
      <c r="TCD766" s="312"/>
      <c r="TCE766" s="312"/>
      <c r="TCF766" s="312"/>
      <c r="TCG766" s="312"/>
      <c r="TCH766" s="312"/>
      <c r="TCI766" s="312"/>
      <c r="TCJ766" s="312"/>
      <c r="TCK766" s="312"/>
      <c r="TCL766" s="312"/>
      <c r="TCM766" s="312"/>
      <c r="TCN766" s="312"/>
      <c r="TCO766" s="312"/>
      <c r="TCP766" s="312"/>
      <c r="TCQ766" s="312"/>
      <c r="TCR766" s="312"/>
      <c r="TCS766" s="312"/>
      <c r="TCT766" s="312"/>
      <c r="TCU766" s="312"/>
      <c r="TCV766" s="312"/>
      <c r="TCW766" s="312"/>
      <c r="TCX766" s="312"/>
      <c r="TCY766" s="312"/>
      <c r="TCZ766" s="312"/>
      <c r="TDA766" s="312"/>
      <c r="TDB766" s="312"/>
      <c r="TDC766" s="312"/>
      <c r="TDD766" s="312"/>
      <c r="TDE766" s="312"/>
      <c r="TDF766" s="312"/>
      <c r="TDG766" s="312"/>
      <c r="TDH766" s="312"/>
      <c r="TDI766" s="312"/>
      <c r="TDJ766" s="312"/>
      <c r="TDK766" s="312"/>
      <c r="TDL766" s="312"/>
      <c r="TDM766" s="312"/>
      <c r="TDN766" s="312"/>
      <c r="TDO766" s="312"/>
      <c r="TDP766" s="312"/>
      <c r="TDQ766" s="312"/>
      <c r="TDR766" s="312"/>
      <c r="TDS766" s="312"/>
      <c r="TDT766" s="312"/>
      <c r="TDU766" s="312"/>
      <c r="TDV766" s="312"/>
      <c r="TDW766" s="312"/>
      <c r="TDX766" s="312"/>
      <c r="TDY766" s="312"/>
      <c r="TDZ766" s="312"/>
      <c r="TEA766" s="312"/>
      <c r="TEB766" s="312"/>
      <c r="TEC766" s="312"/>
      <c r="TED766" s="312"/>
      <c r="TEE766" s="312"/>
      <c r="TEF766" s="312"/>
      <c r="TEG766" s="312"/>
      <c r="TEH766" s="312"/>
      <c r="TEI766" s="312"/>
      <c r="TEJ766" s="312"/>
      <c r="TEK766" s="312"/>
      <c r="TEL766" s="312"/>
      <c r="TEM766" s="312"/>
      <c r="TEN766" s="312"/>
      <c r="TEO766" s="312"/>
      <c r="TEP766" s="312"/>
      <c r="TEQ766" s="312"/>
      <c r="TER766" s="312"/>
      <c r="TES766" s="312"/>
      <c r="TET766" s="312"/>
      <c r="TEU766" s="312"/>
      <c r="TEV766" s="312"/>
      <c r="TEW766" s="312"/>
      <c r="TEX766" s="312"/>
      <c r="TEY766" s="312"/>
      <c r="TEZ766" s="312"/>
      <c r="TFA766" s="312"/>
      <c r="TFB766" s="312"/>
      <c r="TFC766" s="312"/>
      <c r="TFD766" s="312"/>
      <c r="TFE766" s="312"/>
      <c r="TFF766" s="312"/>
      <c r="TFG766" s="312"/>
      <c r="TFH766" s="312"/>
      <c r="TFI766" s="312"/>
      <c r="TFJ766" s="312"/>
      <c r="TFK766" s="312"/>
      <c r="TFL766" s="312"/>
      <c r="TFM766" s="312"/>
      <c r="TFN766" s="312"/>
      <c r="TFO766" s="312"/>
      <c r="TFP766" s="312"/>
      <c r="TFQ766" s="312"/>
      <c r="TFR766" s="312"/>
      <c r="TFS766" s="312"/>
      <c r="TFT766" s="312"/>
      <c r="TFU766" s="312"/>
      <c r="TFV766" s="312"/>
      <c r="TFW766" s="312"/>
      <c r="TFX766" s="312"/>
      <c r="TFY766" s="312"/>
      <c r="TFZ766" s="312"/>
      <c r="TGA766" s="312"/>
      <c r="TGB766" s="312"/>
      <c r="TGC766" s="312"/>
      <c r="TGD766" s="312"/>
      <c r="TGE766" s="312"/>
      <c r="TGF766" s="312"/>
      <c r="TGG766" s="312"/>
      <c r="TGH766" s="312"/>
      <c r="TGI766" s="312"/>
      <c r="TGJ766" s="312"/>
      <c r="TGK766" s="312"/>
      <c r="TGL766" s="312"/>
      <c r="TGM766" s="312"/>
      <c r="TGN766" s="312"/>
      <c r="TGO766" s="312"/>
      <c r="TGP766" s="312"/>
      <c r="TGQ766" s="312"/>
      <c r="TGR766" s="312"/>
      <c r="TGS766" s="312"/>
      <c r="TGT766" s="312"/>
      <c r="TGU766" s="312"/>
      <c r="TGV766" s="312"/>
      <c r="TGW766" s="312"/>
      <c r="TGX766" s="312"/>
      <c r="TGY766" s="312"/>
      <c r="TGZ766" s="312"/>
      <c r="THA766" s="312"/>
      <c r="THB766" s="312"/>
      <c r="THC766" s="312"/>
      <c r="THD766" s="312"/>
      <c r="THE766" s="312"/>
      <c r="THF766" s="312"/>
      <c r="THG766" s="312"/>
      <c r="THH766" s="312"/>
      <c r="THI766" s="312"/>
      <c r="THJ766" s="312"/>
      <c r="THK766" s="312"/>
      <c r="THL766" s="312"/>
      <c r="THM766" s="312"/>
      <c r="THN766" s="312"/>
      <c r="THO766" s="312"/>
      <c r="THP766" s="312"/>
      <c r="THQ766" s="312"/>
      <c r="THR766" s="312"/>
      <c r="THS766" s="312"/>
      <c r="THT766" s="312"/>
      <c r="THU766" s="312"/>
      <c r="THV766" s="312"/>
      <c r="THW766" s="312"/>
      <c r="THX766" s="312"/>
      <c r="THY766" s="312"/>
      <c r="THZ766" s="312"/>
      <c r="TIA766" s="312"/>
      <c r="TIB766" s="312"/>
      <c r="TIC766" s="312"/>
      <c r="TID766" s="312"/>
      <c r="TIE766" s="312"/>
      <c r="TIF766" s="312"/>
      <c r="TIG766" s="312"/>
      <c r="TIH766" s="312"/>
      <c r="TII766" s="312"/>
      <c r="TIJ766" s="312"/>
      <c r="TIK766" s="312"/>
      <c r="TIL766" s="312"/>
      <c r="TIM766" s="312"/>
      <c r="TIN766" s="312"/>
      <c r="TIO766" s="312"/>
      <c r="TIP766" s="312"/>
      <c r="TIQ766" s="312"/>
      <c r="TIR766" s="312"/>
      <c r="TIS766" s="312"/>
      <c r="TIT766" s="312"/>
      <c r="TIU766" s="312"/>
      <c r="TIV766" s="312"/>
      <c r="TIW766" s="312"/>
      <c r="TIX766" s="312"/>
      <c r="TIY766" s="312"/>
      <c r="TIZ766" s="312"/>
      <c r="TJA766" s="312"/>
      <c r="TJB766" s="312"/>
      <c r="TJC766" s="312"/>
      <c r="TJD766" s="312"/>
      <c r="TJE766" s="312"/>
      <c r="TJF766" s="312"/>
      <c r="TJG766" s="312"/>
      <c r="TJH766" s="312"/>
      <c r="TJI766" s="312"/>
      <c r="TJJ766" s="312"/>
      <c r="TJK766" s="312"/>
      <c r="TJL766" s="312"/>
      <c r="TJM766" s="312"/>
      <c r="TJN766" s="312"/>
      <c r="TJO766" s="312"/>
      <c r="TJP766" s="312"/>
      <c r="TJQ766" s="312"/>
      <c r="TJR766" s="312"/>
      <c r="TJS766" s="312"/>
      <c r="TJT766" s="312"/>
      <c r="TJU766" s="312"/>
      <c r="TJV766" s="312"/>
      <c r="TJW766" s="312"/>
      <c r="TJX766" s="312"/>
      <c r="TJY766" s="312"/>
      <c r="TJZ766" s="312"/>
      <c r="TKA766" s="312"/>
      <c r="TKB766" s="312"/>
      <c r="TKC766" s="312"/>
      <c r="TKD766" s="312"/>
      <c r="TKE766" s="312"/>
      <c r="TKF766" s="312"/>
      <c r="TKG766" s="312"/>
      <c r="TKH766" s="312"/>
      <c r="TKI766" s="312"/>
      <c r="TKJ766" s="312"/>
      <c r="TKK766" s="312"/>
      <c r="TKL766" s="312"/>
      <c r="TKM766" s="312"/>
      <c r="TKN766" s="312"/>
      <c r="TKO766" s="312"/>
      <c r="TKP766" s="312"/>
      <c r="TKQ766" s="312"/>
      <c r="TKR766" s="312"/>
      <c r="TKS766" s="312"/>
      <c r="TKT766" s="312"/>
      <c r="TKU766" s="312"/>
      <c r="TKV766" s="312"/>
      <c r="TKW766" s="312"/>
      <c r="TKX766" s="312"/>
      <c r="TKY766" s="312"/>
      <c r="TKZ766" s="312"/>
      <c r="TLA766" s="312"/>
      <c r="TLB766" s="312"/>
      <c r="TLC766" s="312"/>
      <c r="TLD766" s="312"/>
      <c r="TLE766" s="312"/>
      <c r="TLF766" s="312"/>
      <c r="TLG766" s="312"/>
      <c r="TLH766" s="312"/>
      <c r="TLI766" s="312"/>
      <c r="TLJ766" s="312"/>
      <c r="TLK766" s="312"/>
      <c r="TLL766" s="312"/>
      <c r="TLM766" s="312"/>
      <c r="TLN766" s="312"/>
      <c r="TLO766" s="312"/>
      <c r="TLP766" s="312"/>
      <c r="TLQ766" s="312"/>
      <c r="TLR766" s="312"/>
      <c r="TLS766" s="312"/>
      <c r="TLT766" s="312"/>
      <c r="TLU766" s="312"/>
      <c r="TLV766" s="312"/>
      <c r="TLW766" s="312"/>
      <c r="TLX766" s="312"/>
      <c r="TLY766" s="312"/>
      <c r="TLZ766" s="312"/>
      <c r="TMA766" s="312"/>
      <c r="TMB766" s="312"/>
      <c r="TMC766" s="312"/>
      <c r="TMD766" s="312"/>
      <c r="TME766" s="312"/>
      <c r="TMF766" s="312"/>
      <c r="TMG766" s="312"/>
      <c r="TMH766" s="312"/>
      <c r="TMI766" s="312"/>
      <c r="TMJ766" s="312"/>
      <c r="TMK766" s="312"/>
      <c r="TML766" s="312"/>
      <c r="TMM766" s="312"/>
      <c r="TMN766" s="312"/>
      <c r="TMO766" s="312"/>
      <c r="TMP766" s="312"/>
      <c r="TMQ766" s="312"/>
      <c r="TMR766" s="312"/>
      <c r="TMS766" s="312"/>
      <c r="TMT766" s="312"/>
      <c r="TMU766" s="312"/>
      <c r="TMV766" s="312"/>
      <c r="TMW766" s="312"/>
      <c r="TMX766" s="312"/>
      <c r="TMY766" s="312"/>
      <c r="TMZ766" s="312"/>
      <c r="TNA766" s="312"/>
      <c r="TNB766" s="312"/>
      <c r="TNC766" s="312"/>
      <c r="TND766" s="312"/>
      <c r="TNE766" s="312"/>
      <c r="TNF766" s="312"/>
      <c r="TNG766" s="312"/>
      <c r="TNH766" s="312"/>
      <c r="TNI766" s="312"/>
      <c r="TNJ766" s="312"/>
      <c r="TNK766" s="312"/>
      <c r="TNL766" s="312"/>
      <c r="TNM766" s="312"/>
      <c r="TNN766" s="312"/>
      <c r="TNO766" s="312"/>
      <c r="TNP766" s="312"/>
      <c r="TNQ766" s="312"/>
      <c r="TNR766" s="312"/>
      <c r="TNS766" s="312"/>
      <c r="TNT766" s="312"/>
      <c r="TNU766" s="312"/>
      <c r="TNV766" s="312"/>
      <c r="TNW766" s="312"/>
      <c r="TNX766" s="312"/>
      <c r="TNY766" s="312"/>
      <c r="TNZ766" s="312"/>
      <c r="TOA766" s="312"/>
      <c r="TOB766" s="312"/>
      <c r="TOC766" s="312"/>
      <c r="TOD766" s="312"/>
      <c r="TOE766" s="312"/>
      <c r="TOF766" s="312"/>
      <c r="TOG766" s="312"/>
      <c r="TOH766" s="312"/>
      <c r="TOI766" s="312"/>
      <c r="TOJ766" s="312"/>
      <c r="TOK766" s="312"/>
      <c r="TOL766" s="312"/>
      <c r="TOM766" s="312"/>
      <c r="TON766" s="312"/>
      <c r="TOO766" s="312"/>
      <c r="TOP766" s="312"/>
      <c r="TOQ766" s="312"/>
      <c r="TOR766" s="312"/>
      <c r="TOS766" s="312"/>
      <c r="TOT766" s="312"/>
      <c r="TOU766" s="312"/>
      <c r="TOV766" s="312"/>
      <c r="TOW766" s="312"/>
      <c r="TOX766" s="312"/>
      <c r="TOY766" s="312"/>
      <c r="TOZ766" s="312"/>
      <c r="TPA766" s="312"/>
      <c r="TPB766" s="312"/>
      <c r="TPC766" s="312"/>
      <c r="TPD766" s="312"/>
      <c r="TPE766" s="312"/>
      <c r="TPF766" s="312"/>
      <c r="TPG766" s="312"/>
      <c r="TPH766" s="312"/>
      <c r="TPI766" s="312"/>
      <c r="TPJ766" s="312"/>
      <c r="TPK766" s="312"/>
      <c r="TPL766" s="312"/>
      <c r="TPM766" s="312"/>
      <c r="TPN766" s="312"/>
      <c r="TPO766" s="312"/>
      <c r="TPP766" s="312"/>
      <c r="TPQ766" s="312"/>
      <c r="TPR766" s="312"/>
      <c r="TPS766" s="312"/>
      <c r="TPT766" s="312"/>
      <c r="TPU766" s="312"/>
      <c r="TPV766" s="312"/>
      <c r="TPW766" s="312"/>
      <c r="TPX766" s="312"/>
      <c r="TPY766" s="312"/>
      <c r="TPZ766" s="312"/>
      <c r="TQA766" s="312"/>
      <c r="TQB766" s="312"/>
      <c r="TQC766" s="312"/>
      <c r="TQD766" s="312"/>
      <c r="TQE766" s="312"/>
      <c r="TQF766" s="312"/>
      <c r="TQG766" s="312"/>
      <c r="TQH766" s="312"/>
      <c r="TQI766" s="312"/>
      <c r="TQJ766" s="312"/>
      <c r="TQK766" s="312"/>
      <c r="TQL766" s="312"/>
      <c r="TQM766" s="312"/>
      <c r="TQN766" s="312"/>
      <c r="TQO766" s="312"/>
      <c r="TQP766" s="312"/>
      <c r="TQQ766" s="312"/>
      <c r="TQR766" s="312"/>
      <c r="TQS766" s="312"/>
      <c r="TQT766" s="312"/>
      <c r="TQU766" s="312"/>
      <c r="TQV766" s="312"/>
      <c r="TQW766" s="312"/>
      <c r="TQX766" s="312"/>
      <c r="TQY766" s="312"/>
      <c r="TQZ766" s="312"/>
      <c r="TRA766" s="312"/>
      <c r="TRB766" s="312"/>
      <c r="TRC766" s="312"/>
      <c r="TRD766" s="312"/>
      <c r="TRE766" s="312"/>
      <c r="TRF766" s="312"/>
      <c r="TRG766" s="312"/>
      <c r="TRH766" s="312"/>
      <c r="TRI766" s="312"/>
      <c r="TRJ766" s="312"/>
      <c r="TRK766" s="312"/>
      <c r="TRL766" s="312"/>
      <c r="TRM766" s="312"/>
      <c r="TRN766" s="312"/>
      <c r="TRO766" s="312"/>
      <c r="TRP766" s="312"/>
      <c r="TRQ766" s="312"/>
      <c r="TRR766" s="312"/>
      <c r="TRS766" s="312"/>
      <c r="TRT766" s="312"/>
      <c r="TRU766" s="312"/>
      <c r="TRV766" s="312"/>
      <c r="TRW766" s="312"/>
      <c r="TRX766" s="312"/>
      <c r="TRY766" s="312"/>
      <c r="TRZ766" s="312"/>
      <c r="TSA766" s="312"/>
      <c r="TSB766" s="312"/>
      <c r="TSC766" s="312"/>
      <c r="TSD766" s="312"/>
      <c r="TSE766" s="312"/>
      <c r="TSF766" s="312"/>
      <c r="TSG766" s="312"/>
      <c r="TSH766" s="312"/>
      <c r="TSI766" s="312"/>
      <c r="TSJ766" s="312"/>
      <c r="TSK766" s="312"/>
      <c r="TSL766" s="312"/>
      <c r="TSM766" s="312"/>
      <c r="TSN766" s="312"/>
      <c r="TSO766" s="312"/>
      <c r="TSP766" s="312"/>
      <c r="TSQ766" s="312"/>
      <c r="TSR766" s="312"/>
      <c r="TSS766" s="312"/>
      <c r="TST766" s="312"/>
      <c r="TSU766" s="312"/>
      <c r="TSV766" s="312"/>
      <c r="TSW766" s="312"/>
      <c r="TSX766" s="312"/>
      <c r="TSY766" s="312"/>
      <c r="TSZ766" s="312"/>
      <c r="TTA766" s="312"/>
      <c r="TTB766" s="312"/>
      <c r="TTC766" s="312"/>
      <c r="TTD766" s="312"/>
      <c r="TTE766" s="312"/>
      <c r="TTF766" s="312"/>
      <c r="TTG766" s="312"/>
      <c r="TTH766" s="312"/>
      <c r="TTI766" s="312"/>
      <c r="TTJ766" s="312"/>
      <c r="TTK766" s="312"/>
      <c r="TTL766" s="312"/>
      <c r="TTM766" s="312"/>
      <c r="TTN766" s="312"/>
      <c r="TTO766" s="312"/>
      <c r="TTP766" s="312"/>
      <c r="TTQ766" s="312"/>
      <c r="TTR766" s="312"/>
      <c r="TTS766" s="312"/>
      <c r="TTT766" s="312"/>
      <c r="TTU766" s="312"/>
      <c r="TTV766" s="312"/>
      <c r="TTW766" s="312"/>
      <c r="TTX766" s="312"/>
      <c r="TTY766" s="312"/>
      <c r="TTZ766" s="312"/>
      <c r="TUA766" s="312"/>
      <c r="TUB766" s="312"/>
      <c r="TUC766" s="312"/>
      <c r="TUD766" s="312"/>
      <c r="TUE766" s="312"/>
      <c r="TUF766" s="312"/>
      <c r="TUG766" s="312"/>
      <c r="TUH766" s="312"/>
      <c r="TUI766" s="312"/>
      <c r="TUJ766" s="312"/>
      <c r="TUK766" s="312"/>
      <c r="TUL766" s="312"/>
      <c r="TUM766" s="312"/>
      <c r="TUN766" s="312"/>
      <c r="TUO766" s="312"/>
      <c r="TUP766" s="312"/>
      <c r="TUQ766" s="312"/>
      <c r="TUR766" s="312"/>
      <c r="TUS766" s="312"/>
      <c r="TUT766" s="312"/>
      <c r="TUU766" s="312"/>
      <c r="TUV766" s="312"/>
      <c r="TUW766" s="312"/>
      <c r="TUX766" s="312"/>
      <c r="TUY766" s="312"/>
      <c r="TUZ766" s="312"/>
      <c r="TVA766" s="312"/>
      <c r="TVB766" s="312"/>
      <c r="TVC766" s="312"/>
      <c r="TVD766" s="312"/>
      <c r="TVE766" s="312"/>
      <c r="TVF766" s="312"/>
      <c r="TVG766" s="312"/>
      <c r="TVH766" s="312"/>
      <c r="TVI766" s="312"/>
      <c r="TVJ766" s="312"/>
      <c r="TVK766" s="312"/>
      <c r="TVL766" s="312"/>
      <c r="TVM766" s="312"/>
      <c r="TVN766" s="312"/>
      <c r="TVO766" s="312"/>
      <c r="TVP766" s="312"/>
      <c r="TVQ766" s="312"/>
      <c r="TVR766" s="312"/>
      <c r="TVS766" s="312"/>
      <c r="TVT766" s="312"/>
      <c r="TVU766" s="312"/>
      <c r="TVV766" s="312"/>
      <c r="TVW766" s="312"/>
      <c r="TVX766" s="312"/>
      <c r="TVY766" s="312"/>
      <c r="TVZ766" s="312"/>
      <c r="TWA766" s="312"/>
      <c r="TWB766" s="312"/>
      <c r="TWC766" s="312"/>
      <c r="TWD766" s="312"/>
      <c r="TWE766" s="312"/>
      <c r="TWF766" s="312"/>
      <c r="TWG766" s="312"/>
      <c r="TWH766" s="312"/>
      <c r="TWI766" s="312"/>
      <c r="TWJ766" s="312"/>
      <c r="TWK766" s="312"/>
      <c r="TWL766" s="312"/>
      <c r="TWM766" s="312"/>
      <c r="TWN766" s="312"/>
      <c r="TWO766" s="312"/>
      <c r="TWP766" s="312"/>
      <c r="TWQ766" s="312"/>
      <c r="TWR766" s="312"/>
      <c r="TWS766" s="312"/>
      <c r="TWT766" s="312"/>
      <c r="TWU766" s="312"/>
      <c r="TWV766" s="312"/>
      <c r="TWW766" s="312"/>
      <c r="TWX766" s="312"/>
      <c r="TWY766" s="312"/>
      <c r="TWZ766" s="312"/>
      <c r="TXA766" s="312"/>
      <c r="TXB766" s="312"/>
      <c r="TXC766" s="312"/>
      <c r="TXD766" s="312"/>
      <c r="TXE766" s="312"/>
      <c r="TXF766" s="312"/>
      <c r="TXG766" s="312"/>
      <c r="TXH766" s="312"/>
      <c r="TXI766" s="312"/>
      <c r="TXJ766" s="312"/>
      <c r="TXK766" s="312"/>
      <c r="TXL766" s="312"/>
      <c r="TXM766" s="312"/>
      <c r="TXN766" s="312"/>
      <c r="TXO766" s="312"/>
      <c r="TXP766" s="312"/>
      <c r="TXQ766" s="312"/>
      <c r="TXR766" s="312"/>
      <c r="TXS766" s="312"/>
      <c r="TXT766" s="312"/>
      <c r="TXU766" s="312"/>
      <c r="TXV766" s="312"/>
      <c r="TXW766" s="312"/>
      <c r="TXX766" s="312"/>
      <c r="TXY766" s="312"/>
      <c r="TXZ766" s="312"/>
      <c r="TYA766" s="312"/>
      <c r="TYB766" s="312"/>
      <c r="TYC766" s="312"/>
      <c r="TYD766" s="312"/>
      <c r="TYE766" s="312"/>
      <c r="TYF766" s="312"/>
      <c r="TYG766" s="312"/>
      <c r="TYH766" s="312"/>
      <c r="TYI766" s="312"/>
      <c r="TYJ766" s="312"/>
      <c r="TYK766" s="312"/>
      <c r="TYL766" s="312"/>
      <c r="TYM766" s="312"/>
      <c r="TYN766" s="312"/>
      <c r="TYO766" s="312"/>
      <c r="TYP766" s="312"/>
      <c r="TYQ766" s="312"/>
      <c r="TYR766" s="312"/>
      <c r="TYS766" s="312"/>
      <c r="TYT766" s="312"/>
      <c r="TYU766" s="312"/>
      <c r="TYV766" s="312"/>
      <c r="TYW766" s="312"/>
      <c r="TYX766" s="312"/>
      <c r="TYY766" s="312"/>
      <c r="TYZ766" s="312"/>
      <c r="TZA766" s="312"/>
      <c r="TZB766" s="312"/>
      <c r="TZC766" s="312"/>
      <c r="TZD766" s="312"/>
      <c r="TZE766" s="312"/>
      <c r="TZF766" s="312"/>
      <c r="TZG766" s="312"/>
      <c r="TZH766" s="312"/>
      <c r="TZI766" s="312"/>
      <c r="TZJ766" s="312"/>
      <c r="TZK766" s="312"/>
      <c r="TZL766" s="312"/>
      <c r="TZM766" s="312"/>
      <c r="TZN766" s="312"/>
      <c r="TZO766" s="312"/>
      <c r="TZP766" s="312"/>
      <c r="TZQ766" s="312"/>
      <c r="TZR766" s="312"/>
      <c r="TZS766" s="312"/>
      <c r="TZT766" s="312"/>
      <c r="TZU766" s="312"/>
      <c r="TZV766" s="312"/>
      <c r="TZW766" s="312"/>
      <c r="TZX766" s="312"/>
      <c r="TZY766" s="312"/>
      <c r="TZZ766" s="312"/>
      <c r="UAA766" s="312"/>
      <c r="UAB766" s="312"/>
      <c r="UAC766" s="312"/>
      <c r="UAD766" s="312"/>
      <c r="UAE766" s="312"/>
      <c r="UAF766" s="312"/>
      <c r="UAG766" s="312"/>
      <c r="UAH766" s="312"/>
      <c r="UAI766" s="312"/>
      <c r="UAJ766" s="312"/>
      <c r="UAK766" s="312"/>
      <c r="UAL766" s="312"/>
      <c r="UAM766" s="312"/>
      <c r="UAN766" s="312"/>
      <c r="UAO766" s="312"/>
      <c r="UAP766" s="312"/>
      <c r="UAQ766" s="312"/>
      <c r="UAR766" s="312"/>
      <c r="UAS766" s="312"/>
      <c r="UAT766" s="312"/>
      <c r="UAU766" s="312"/>
      <c r="UAV766" s="312"/>
      <c r="UAW766" s="312"/>
      <c r="UAX766" s="312"/>
      <c r="UAY766" s="312"/>
      <c r="UAZ766" s="312"/>
      <c r="UBA766" s="312"/>
      <c r="UBB766" s="312"/>
      <c r="UBC766" s="312"/>
      <c r="UBD766" s="312"/>
      <c r="UBE766" s="312"/>
      <c r="UBF766" s="312"/>
      <c r="UBG766" s="312"/>
      <c r="UBH766" s="312"/>
      <c r="UBI766" s="312"/>
      <c r="UBJ766" s="312"/>
      <c r="UBK766" s="312"/>
      <c r="UBL766" s="312"/>
      <c r="UBM766" s="312"/>
      <c r="UBN766" s="312"/>
      <c r="UBO766" s="312"/>
      <c r="UBP766" s="312"/>
      <c r="UBQ766" s="312"/>
      <c r="UBR766" s="312"/>
      <c r="UBS766" s="312"/>
      <c r="UBT766" s="312"/>
      <c r="UBU766" s="312"/>
      <c r="UBV766" s="312"/>
      <c r="UBW766" s="312"/>
      <c r="UBX766" s="312"/>
      <c r="UBY766" s="312"/>
      <c r="UBZ766" s="312"/>
      <c r="UCA766" s="312"/>
      <c r="UCB766" s="312"/>
      <c r="UCC766" s="312"/>
      <c r="UCD766" s="312"/>
      <c r="UCE766" s="312"/>
      <c r="UCF766" s="312"/>
      <c r="UCG766" s="312"/>
      <c r="UCH766" s="312"/>
      <c r="UCI766" s="312"/>
      <c r="UCJ766" s="312"/>
      <c r="UCK766" s="312"/>
      <c r="UCL766" s="312"/>
      <c r="UCM766" s="312"/>
      <c r="UCN766" s="312"/>
      <c r="UCO766" s="312"/>
      <c r="UCP766" s="312"/>
      <c r="UCQ766" s="312"/>
      <c r="UCR766" s="312"/>
      <c r="UCS766" s="312"/>
      <c r="UCT766" s="312"/>
      <c r="UCU766" s="312"/>
      <c r="UCV766" s="312"/>
      <c r="UCW766" s="312"/>
      <c r="UCX766" s="312"/>
      <c r="UCY766" s="312"/>
      <c r="UCZ766" s="312"/>
      <c r="UDA766" s="312"/>
      <c r="UDB766" s="312"/>
      <c r="UDC766" s="312"/>
      <c r="UDD766" s="312"/>
      <c r="UDE766" s="312"/>
      <c r="UDF766" s="312"/>
      <c r="UDG766" s="312"/>
      <c r="UDH766" s="312"/>
      <c r="UDI766" s="312"/>
      <c r="UDJ766" s="312"/>
      <c r="UDK766" s="312"/>
      <c r="UDL766" s="312"/>
      <c r="UDM766" s="312"/>
      <c r="UDN766" s="312"/>
      <c r="UDO766" s="312"/>
      <c r="UDP766" s="312"/>
      <c r="UDQ766" s="312"/>
      <c r="UDR766" s="312"/>
      <c r="UDS766" s="312"/>
      <c r="UDT766" s="312"/>
      <c r="UDU766" s="312"/>
      <c r="UDV766" s="312"/>
      <c r="UDW766" s="312"/>
      <c r="UDX766" s="312"/>
      <c r="UDY766" s="312"/>
      <c r="UDZ766" s="312"/>
      <c r="UEA766" s="312"/>
      <c r="UEB766" s="312"/>
      <c r="UEC766" s="312"/>
      <c r="UED766" s="312"/>
      <c r="UEE766" s="312"/>
      <c r="UEF766" s="312"/>
      <c r="UEG766" s="312"/>
      <c r="UEH766" s="312"/>
      <c r="UEI766" s="312"/>
      <c r="UEJ766" s="312"/>
      <c r="UEK766" s="312"/>
      <c r="UEL766" s="312"/>
      <c r="UEM766" s="312"/>
      <c r="UEN766" s="312"/>
      <c r="UEO766" s="312"/>
      <c r="UEP766" s="312"/>
      <c r="UEQ766" s="312"/>
      <c r="UER766" s="312"/>
      <c r="UES766" s="312"/>
      <c r="UET766" s="312"/>
      <c r="UEU766" s="312"/>
      <c r="UEV766" s="312"/>
      <c r="UEW766" s="312"/>
      <c r="UEX766" s="312"/>
      <c r="UEY766" s="312"/>
      <c r="UEZ766" s="312"/>
      <c r="UFA766" s="312"/>
      <c r="UFB766" s="312"/>
      <c r="UFC766" s="312"/>
      <c r="UFD766" s="312"/>
      <c r="UFE766" s="312"/>
      <c r="UFF766" s="312"/>
      <c r="UFG766" s="312"/>
      <c r="UFH766" s="312"/>
      <c r="UFI766" s="312"/>
      <c r="UFJ766" s="312"/>
      <c r="UFK766" s="312"/>
      <c r="UFL766" s="312"/>
      <c r="UFM766" s="312"/>
      <c r="UFN766" s="312"/>
      <c r="UFO766" s="312"/>
      <c r="UFP766" s="312"/>
      <c r="UFQ766" s="312"/>
      <c r="UFR766" s="312"/>
      <c r="UFS766" s="312"/>
      <c r="UFT766" s="312"/>
      <c r="UFU766" s="312"/>
      <c r="UFV766" s="312"/>
      <c r="UFW766" s="312"/>
      <c r="UFX766" s="312"/>
      <c r="UFY766" s="312"/>
      <c r="UFZ766" s="312"/>
      <c r="UGA766" s="312"/>
      <c r="UGB766" s="312"/>
      <c r="UGC766" s="312"/>
      <c r="UGD766" s="312"/>
      <c r="UGE766" s="312"/>
      <c r="UGF766" s="312"/>
      <c r="UGG766" s="312"/>
      <c r="UGH766" s="312"/>
      <c r="UGI766" s="312"/>
      <c r="UGJ766" s="312"/>
      <c r="UGK766" s="312"/>
      <c r="UGL766" s="312"/>
      <c r="UGM766" s="312"/>
      <c r="UGN766" s="312"/>
      <c r="UGO766" s="312"/>
      <c r="UGP766" s="312"/>
      <c r="UGQ766" s="312"/>
      <c r="UGR766" s="312"/>
      <c r="UGS766" s="312"/>
      <c r="UGT766" s="312"/>
      <c r="UGU766" s="312"/>
      <c r="UGV766" s="312"/>
      <c r="UGW766" s="312"/>
      <c r="UGX766" s="312"/>
      <c r="UGY766" s="312"/>
      <c r="UGZ766" s="312"/>
      <c r="UHA766" s="312"/>
      <c r="UHB766" s="312"/>
      <c r="UHC766" s="312"/>
      <c r="UHD766" s="312"/>
      <c r="UHE766" s="312"/>
      <c r="UHF766" s="312"/>
      <c r="UHG766" s="312"/>
      <c r="UHH766" s="312"/>
      <c r="UHI766" s="312"/>
      <c r="UHJ766" s="312"/>
      <c r="UHK766" s="312"/>
      <c r="UHL766" s="312"/>
      <c r="UHM766" s="312"/>
      <c r="UHN766" s="312"/>
      <c r="UHO766" s="312"/>
      <c r="UHP766" s="312"/>
      <c r="UHQ766" s="312"/>
      <c r="UHR766" s="312"/>
      <c r="UHS766" s="312"/>
      <c r="UHT766" s="312"/>
      <c r="UHU766" s="312"/>
      <c r="UHV766" s="312"/>
      <c r="UHW766" s="312"/>
      <c r="UHX766" s="312"/>
      <c r="UHY766" s="312"/>
      <c r="UHZ766" s="312"/>
      <c r="UIA766" s="312"/>
      <c r="UIB766" s="312"/>
      <c r="UIC766" s="312"/>
      <c r="UID766" s="312"/>
      <c r="UIE766" s="312"/>
      <c r="UIF766" s="312"/>
      <c r="UIG766" s="312"/>
      <c r="UIH766" s="312"/>
      <c r="UII766" s="312"/>
      <c r="UIJ766" s="312"/>
      <c r="UIK766" s="312"/>
      <c r="UIL766" s="312"/>
      <c r="UIM766" s="312"/>
      <c r="UIN766" s="312"/>
      <c r="UIO766" s="312"/>
      <c r="UIP766" s="312"/>
      <c r="UIQ766" s="312"/>
      <c r="UIR766" s="312"/>
      <c r="UIS766" s="312"/>
      <c r="UIT766" s="312"/>
      <c r="UIU766" s="312"/>
      <c r="UIV766" s="312"/>
      <c r="UIW766" s="312"/>
      <c r="UIX766" s="312"/>
      <c r="UIY766" s="312"/>
      <c r="UIZ766" s="312"/>
      <c r="UJA766" s="312"/>
      <c r="UJB766" s="312"/>
      <c r="UJC766" s="312"/>
      <c r="UJD766" s="312"/>
      <c r="UJE766" s="312"/>
      <c r="UJF766" s="312"/>
      <c r="UJG766" s="312"/>
      <c r="UJH766" s="312"/>
      <c r="UJI766" s="312"/>
      <c r="UJJ766" s="312"/>
      <c r="UJK766" s="312"/>
      <c r="UJL766" s="312"/>
      <c r="UJM766" s="312"/>
      <c r="UJN766" s="312"/>
      <c r="UJO766" s="312"/>
      <c r="UJP766" s="312"/>
      <c r="UJQ766" s="312"/>
      <c r="UJR766" s="312"/>
      <c r="UJS766" s="312"/>
      <c r="UJT766" s="312"/>
      <c r="UJU766" s="312"/>
      <c r="UJV766" s="312"/>
      <c r="UJW766" s="312"/>
      <c r="UJX766" s="312"/>
      <c r="UJY766" s="312"/>
      <c r="UJZ766" s="312"/>
      <c r="UKA766" s="312"/>
      <c r="UKB766" s="312"/>
      <c r="UKC766" s="312"/>
      <c r="UKD766" s="312"/>
      <c r="UKE766" s="312"/>
      <c r="UKF766" s="312"/>
      <c r="UKG766" s="312"/>
      <c r="UKH766" s="312"/>
      <c r="UKI766" s="312"/>
      <c r="UKJ766" s="312"/>
      <c r="UKK766" s="312"/>
      <c r="UKL766" s="312"/>
      <c r="UKM766" s="312"/>
      <c r="UKN766" s="312"/>
      <c r="UKO766" s="312"/>
      <c r="UKP766" s="312"/>
      <c r="UKQ766" s="312"/>
      <c r="UKR766" s="312"/>
      <c r="UKS766" s="312"/>
      <c r="UKT766" s="312"/>
      <c r="UKU766" s="312"/>
      <c r="UKV766" s="312"/>
      <c r="UKW766" s="312"/>
      <c r="UKX766" s="312"/>
      <c r="UKY766" s="312"/>
      <c r="UKZ766" s="312"/>
      <c r="ULA766" s="312"/>
      <c r="ULB766" s="312"/>
      <c r="ULC766" s="312"/>
      <c r="ULD766" s="312"/>
      <c r="ULE766" s="312"/>
      <c r="ULF766" s="312"/>
      <c r="ULG766" s="312"/>
      <c r="ULH766" s="312"/>
      <c r="ULI766" s="312"/>
      <c r="ULJ766" s="312"/>
      <c r="ULK766" s="312"/>
      <c r="ULL766" s="312"/>
      <c r="ULM766" s="312"/>
      <c r="ULN766" s="312"/>
      <c r="ULO766" s="312"/>
      <c r="ULP766" s="312"/>
      <c r="ULQ766" s="312"/>
      <c r="ULR766" s="312"/>
      <c r="ULS766" s="312"/>
      <c r="ULT766" s="312"/>
      <c r="ULU766" s="312"/>
      <c r="ULV766" s="312"/>
      <c r="ULW766" s="312"/>
      <c r="ULX766" s="312"/>
      <c r="ULY766" s="312"/>
      <c r="ULZ766" s="312"/>
      <c r="UMA766" s="312"/>
      <c r="UMB766" s="312"/>
      <c r="UMC766" s="312"/>
      <c r="UMD766" s="312"/>
      <c r="UME766" s="312"/>
      <c r="UMF766" s="312"/>
      <c r="UMG766" s="312"/>
      <c r="UMH766" s="312"/>
      <c r="UMI766" s="312"/>
      <c r="UMJ766" s="312"/>
      <c r="UMK766" s="312"/>
      <c r="UML766" s="312"/>
      <c r="UMM766" s="312"/>
      <c r="UMN766" s="312"/>
      <c r="UMO766" s="312"/>
      <c r="UMP766" s="312"/>
      <c r="UMQ766" s="312"/>
      <c r="UMR766" s="312"/>
      <c r="UMS766" s="312"/>
      <c r="UMT766" s="312"/>
      <c r="UMU766" s="312"/>
      <c r="UMV766" s="312"/>
      <c r="UMW766" s="312"/>
      <c r="UMX766" s="312"/>
      <c r="UMY766" s="312"/>
      <c r="UMZ766" s="312"/>
      <c r="UNA766" s="312"/>
      <c r="UNB766" s="312"/>
      <c r="UNC766" s="312"/>
      <c r="UND766" s="312"/>
      <c r="UNE766" s="312"/>
      <c r="UNF766" s="312"/>
      <c r="UNG766" s="312"/>
      <c r="UNH766" s="312"/>
      <c r="UNI766" s="312"/>
      <c r="UNJ766" s="312"/>
      <c r="UNK766" s="312"/>
      <c r="UNL766" s="312"/>
      <c r="UNM766" s="312"/>
      <c r="UNN766" s="312"/>
      <c r="UNO766" s="312"/>
      <c r="UNP766" s="312"/>
      <c r="UNQ766" s="312"/>
      <c r="UNR766" s="312"/>
      <c r="UNS766" s="312"/>
      <c r="UNT766" s="312"/>
      <c r="UNU766" s="312"/>
      <c r="UNV766" s="312"/>
      <c r="UNW766" s="312"/>
      <c r="UNX766" s="312"/>
      <c r="UNY766" s="312"/>
      <c r="UNZ766" s="312"/>
      <c r="UOA766" s="312"/>
      <c r="UOB766" s="312"/>
      <c r="UOC766" s="312"/>
      <c r="UOD766" s="312"/>
      <c r="UOE766" s="312"/>
      <c r="UOF766" s="312"/>
      <c r="UOG766" s="312"/>
      <c r="UOH766" s="312"/>
      <c r="UOI766" s="312"/>
      <c r="UOJ766" s="312"/>
      <c r="UOK766" s="312"/>
      <c r="UOL766" s="312"/>
      <c r="UOM766" s="312"/>
      <c r="UON766" s="312"/>
      <c r="UOO766" s="312"/>
      <c r="UOP766" s="312"/>
      <c r="UOQ766" s="312"/>
      <c r="UOR766" s="312"/>
      <c r="UOS766" s="312"/>
      <c r="UOT766" s="312"/>
      <c r="UOU766" s="312"/>
      <c r="UOV766" s="312"/>
      <c r="UOW766" s="312"/>
      <c r="UOX766" s="312"/>
      <c r="UOY766" s="312"/>
      <c r="UOZ766" s="312"/>
      <c r="UPA766" s="312"/>
      <c r="UPB766" s="312"/>
      <c r="UPC766" s="312"/>
      <c r="UPD766" s="312"/>
      <c r="UPE766" s="312"/>
      <c r="UPF766" s="312"/>
      <c r="UPG766" s="312"/>
      <c r="UPH766" s="312"/>
      <c r="UPI766" s="312"/>
      <c r="UPJ766" s="312"/>
      <c r="UPK766" s="312"/>
      <c r="UPL766" s="312"/>
      <c r="UPM766" s="312"/>
      <c r="UPN766" s="312"/>
      <c r="UPO766" s="312"/>
      <c r="UPP766" s="312"/>
      <c r="UPQ766" s="312"/>
      <c r="UPR766" s="312"/>
      <c r="UPS766" s="312"/>
      <c r="UPT766" s="312"/>
      <c r="UPU766" s="312"/>
      <c r="UPV766" s="312"/>
      <c r="UPW766" s="312"/>
      <c r="UPX766" s="312"/>
      <c r="UPY766" s="312"/>
      <c r="UPZ766" s="312"/>
      <c r="UQA766" s="312"/>
      <c r="UQB766" s="312"/>
      <c r="UQC766" s="312"/>
      <c r="UQD766" s="312"/>
      <c r="UQE766" s="312"/>
      <c r="UQF766" s="312"/>
      <c r="UQG766" s="312"/>
      <c r="UQH766" s="312"/>
      <c r="UQI766" s="312"/>
      <c r="UQJ766" s="312"/>
      <c r="UQK766" s="312"/>
      <c r="UQL766" s="312"/>
      <c r="UQM766" s="312"/>
      <c r="UQN766" s="312"/>
      <c r="UQO766" s="312"/>
      <c r="UQP766" s="312"/>
      <c r="UQQ766" s="312"/>
      <c r="UQR766" s="312"/>
      <c r="UQS766" s="312"/>
      <c r="UQT766" s="312"/>
      <c r="UQU766" s="312"/>
      <c r="UQV766" s="312"/>
      <c r="UQW766" s="312"/>
      <c r="UQX766" s="312"/>
      <c r="UQY766" s="312"/>
      <c r="UQZ766" s="312"/>
      <c r="URA766" s="312"/>
      <c r="URB766" s="312"/>
      <c r="URC766" s="312"/>
      <c r="URD766" s="312"/>
      <c r="URE766" s="312"/>
      <c r="URF766" s="312"/>
      <c r="URG766" s="312"/>
      <c r="URH766" s="312"/>
      <c r="URI766" s="312"/>
      <c r="URJ766" s="312"/>
      <c r="URK766" s="312"/>
      <c r="URL766" s="312"/>
      <c r="URM766" s="312"/>
      <c r="URN766" s="312"/>
      <c r="URO766" s="312"/>
      <c r="URP766" s="312"/>
      <c r="URQ766" s="312"/>
      <c r="URR766" s="312"/>
      <c r="URS766" s="312"/>
      <c r="URT766" s="312"/>
      <c r="URU766" s="312"/>
      <c r="URV766" s="312"/>
      <c r="URW766" s="312"/>
      <c r="URX766" s="312"/>
      <c r="URY766" s="312"/>
      <c r="URZ766" s="312"/>
      <c r="USA766" s="312"/>
      <c r="USB766" s="312"/>
      <c r="USC766" s="312"/>
      <c r="USD766" s="312"/>
      <c r="USE766" s="312"/>
      <c r="USF766" s="312"/>
      <c r="USG766" s="312"/>
      <c r="USH766" s="312"/>
      <c r="USI766" s="312"/>
      <c r="USJ766" s="312"/>
      <c r="USK766" s="312"/>
      <c r="USL766" s="312"/>
      <c r="USM766" s="312"/>
      <c r="USN766" s="312"/>
      <c r="USO766" s="312"/>
      <c r="USP766" s="312"/>
      <c r="USQ766" s="312"/>
      <c r="USR766" s="312"/>
      <c r="USS766" s="312"/>
      <c r="UST766" s="312"/>
      <c r="USU766" s="312"/>
      <c r="USV766" s="312"/>
      <c r="USW766" s="312"/>
      <c r="USX766" s="312"/>
      <c r="USY766" s="312"/>
      <c r="USZ766" s="312"/>
      <c r="UTA766" s="312"/>
      <c r="UTB766" s="312"/>
      <c r="UTC766" s="312"/>
      <c r="UTD766" s="312"/>
      <c r="UTE766" s="312"/>
      <c r="UTF766" s="312"/>
      <c r="UTG766" s="312"/>
      <c r="UTH766" s="312"/>
      <c r="UTI766" s="312"/>
      <c r="UTJ766" s="312"/>
      <c r="UTK766" s="312"/>
      <c r="UTL766" s="312"/>
      <c r="UTM766" s="312"/>
      <c r="UTN766" s="312"/>
      <c r="UTO766" s="312"/>
      <c r="UTP766" s="312"/>
      <c r="UTQ766" s="312"/>
      <c r="UTR766" s="312"/>
      <c r="UTS766" s="312"/>
      <c r="UTT766" s="312"/>
      <c r="UTU766" s="312"/>
      <c r="UTV766" s="312"/>
      <c r="UTW766" s="312"/>
      <c r="UTX766" s="312"/>
      <c r="UTY766" s="312"/>
      <c r="UTZ766" s="312"/>
      <c r="UUA766" s="312"/>
      <c r="UUB766" s="312"/>
      <c r="UUC766" s="312"/>
      <c r="UUD766" s="312"/>
      <c r="UUE766" s="312"/>
      <c r="UUF766" s="312"/>
      <c r="UUG766" s="312"/>
      <c r="UUH766" s="312"/>
      <c r="UUI766" s="312"/>
      <c r="UUJ766" s="312"/>
      <c r="UUK766" s="312"/>
      <c r="UUL766" s="312"/>
      <c r="UUM766" s="312"/>
      <c r="UUN766" s="312"/>
      <c r="UUO766" s="312"/>
      <c r="UUP766" s="312"/>
      <c r="UUQ766" s="312"/>
      <c r="UUR766" s="312"/>
      <c r="UUS766" s="312"/>
      <c r="UUT766" s="312"/>
      <c r="UUU766" s="312"/>
      <c r="UUV766" s="312"/>
      <c r="UUW766" s="312"/>
      <c r="UUX766" s="312"/>
      <c r="UUY766" s="312"/>
      <c r="UUZ766" s="312"/>
      <c r="UVA766" s="312"/>
      <c r="UVB766" s="312"/>
      <c r="UVC766" s="312"/>
      <c r="UVD766" s="312"/>
      <c r="UVE766" s="312"/>
      <c r="UVF766" s="312"/>
      <c r="UVG766" s="312"/>
      <c r="UVH766" s="312"/>
      <c r="UVI766" s="312"/>
      <c r="UVJ766" s="312"/>
      <c r="UVK766" s="312"/>
      <c r="UVL766" s="312"/>
      <c r="UVM766" s="312"/>
      <c r="UVN766" s="312"/>
      <c r="UVO766" s="312"/>
      <c r="UVP766" s="312"/>
      <c r="UVQ766" s="312"/>
      <c r="UVR766" s="312"/>
      <c r="UVS766" s="312"/>
      <c r="UVT766" s="312"/>
      <c r="UVU766" s="312"/>
      <c r="UVV766" s="312"/>
      <c r="UVW766" s="312"/>
      <c r="UVX766" s="312"/>
      <c r="UVY766" s="312"/>
      <c r="UVZ766" s="312"/>
      <c r="UWA766" s="312"/>
      <c r="UWB766" s="312"/>
      <c r="UWC766" s="312"/>
      <c r="UWD766" s="312"/>
      <c r="UWE766" s="312"/>
      <c r="UWF766" s="312"/>
      <c r="UWG766" s="312"/>
      <c r="UWH766" s="312"/>
      <c r="UWI766" s="312"/>
      <c r="UWJ766" s="312"/>
      <c r="UWK766" s="312"/>
      <c r="UWL766" s="312"/>
      <c r="UWM766" s="312"/>
      <c r="UWN766" s="312"/>
      <c r="UWO766" s="312"/>
      <c r="UWP766" s="312"/>
      <c r="UWQ766" s="312"/>
      <c r="UWR766" s="312"/>
      <c r="UWS766" s="312"/>
      <c r="UWT766" s="312"/>
      <c r="UWU766" s="312"/>
      <c r="UWV766" s="312"/>
      <c r="UWW766" s="312"/>
      <c r="UWX766" s="312"/>
      <c r="UWY766" s="312"/>
      <c r="UWZ766" s="312"/>
      <c r="UXA766" s="312"/>
      <c r="UXB766" s="312"/>
      <c r="UXC766" s="312"/>
      <c r="UXD766" s="312"/>
      <c r="UXE766" s="312"/>
      <c r="UXF766" s="312"/>
      <c r="UXG766" s="312"/>
      <c r="UXH766" s="312"/>
      <c r="UXI766" s="312"/>
      <c r="UXJ766" s="312"/>
      <c r="UXK766" s="312"/>
      <c r="UXL766" s="312"/>
      <c r="UXM766" s="312"/>
      <c r="UXN766" s="312"/>
      <c r="UXO766" s="312"/>
      <c r="UXP766" s="312"/>
      <c r="UXQ766" s="312"/>
      <c r="UXR766" s="312"/>
      <c r="UXS766" s="312"/>
      <c r="UXT766" s="312"/>
      <c r="UXU766" s="312"/>
      <c r="UXV766" s="312"/>
      <c r="UXW766" s="312"/>
      <c r="UXX766" s="312"/>
      <c r="UXY766" s="312"/>
      <c r="UXZ766" s="312"/>
      <c r="UYA766" s="312"/>
      <c r="UYB766" s="312"/>
      <c r="UYC766" s="312"/>
      <c r="UYD766" s="312"/>
      <c r="UYE766" s="312"/>
      <c r="UYF766" s="312"/>
      <c r="UYG766" s="312"/>
      <c r="UYH766" s="312"/>
      <c r="UYI766" s="312"/>
      <c r="UYJ766" s="312"/>
      <c r="UYK766" s="312"/>
      <c r="UYL766" s="312"/>
      <c r="UYM766" s="312"/>
      <c r="UYN766" s="312"/>
      <c r="UYO766" s="312"/>
      <c r="UYP766" s="312"/>
      <c r="UYQ766" s="312"/>
      <c r="UYR766" s="312"/>
      <c r="UYS766" s="312"/>
      <c r="UYT766" s="312"/>
      <c r="UYU766" s="312"/>
      <c r="UYV766" s="312"/>
      <c r="UYW766" s="312"/>
      <c r="UYX766" s="312"/>
      <c r="UYY766" s="312"/>
      <c r="UYZ766" s="312"/>
      <c r="UZA766" s="312"/>
      <c r="UZB766" s="312"/>
      <c r="UZC766" s="312"/>
      <c r="UZD766" s="312"/>
      <c r="UZE766" s="312"/>
      <c r="UZF766" s="312"/>
      <c r="UZG766" s="312"/>
      <c r="UZH766" s="312"/>
      <c r="UZI766" s="312"/>
      <c r="UZJ766" s="312"/>
      <c r="UZK766" s="312"/>
      <c r="UZL766" s="312"/>
      <c r="UZM766" s="312"/>
      <c r="UZN766" s="312"/>
      <c r="UZO766" s="312"/>
      <c r="UZP766" s="312"/>
      <c r="UZQ766" s="312"/>
      <c r="UZR766" s="312"/>
      <c r="UZS766" s="312"/>
      <c r="UZT766" s="312"/>
      <c r="UZU766" s="312"/>
      <c r="UZV766" s="312"/>
      <c r="UZW766" s="312"/>
      <c r="UZX766" s="312"/>
      <c r="UZY766" s="312"/>
      <c r="UZZ766" s="312"/>
      <c r="VAA766" s="312"/>
      <c r="VAB766" s="312"/>
      <c r="VAC766" s="312"/>
      <c r="VAD766" s="312"/>
      <c r="VAE766" s="312"/>
      <c r="VAF766" s="312"/>
      <c r="VAG766" s="312"/>
      <c r="VAH766" s="312"/>
      <c r="VAI766" s="312"/>
      <c r="VAJ766" s="312"/>
      <c r="VAK766" s="312"/>
      <c r="VAL766" s="312"/>
      <c r="VAM766" s="312"/>
      <c r="VAN766" s="312"/>
      <c r="VAO766" s="312"/>
      <c r="VAP766" s="312"/>
      <c r="VAQ766" s="312"/>
      <c r="VAR766" s="312"/>
      <c r="VAS766" s="312"/>
      <c r="VAT766" s="312"/>
      <c r="VAU766" s="312"/>
      <c r="VAV766" s="312"/>
      <c r="VAW766" s="312"/>
      <c r="VAX766" s="312"/>
      <c r="VAY766" s="312"/>
      <c r="VAZ766" s="312"/>
      <c r="VBA766" s="312"/>
      <c r="VBB766" s="312"/>
      <c r="VBC766" s="312"/>
      <c r="VBD766" s="312"/>
      <c r="VBE766" s="312"/>
      <c r="VBF766" s="312"/>
      <c r="VBG766" s="312"/>
      <c r="VBH766" s="312"/>
      <c r="VBI766" s="312"/>
      <c r="VBJ766" s="312"/>
      <c r="VBK766" s="312"/>
      <c r="VBL766" s="312"/>
      <c r="VBM766" s="312"/>
      <c r="VBN766" s="312"/>
      <c r="VBO766" s="312"/>
      <c r="VBP766" s="312"/>
      <c r="VBQ766" s="312"/>
      <c r="VBR766" s="312"/>
      <c r="VBS766" s="312"/>
      <c r="VBT766" s="312"/>
      <c r="VBU766" s="312"/>
      <c r="VBV766" s="312"/>
      <c r="VBW766" s="312"/>
      <c r="VBX766" s="312"/>
      <c r="VBY766" s="312"/>
      <c r="VBZ766" s="312"/>
      <c r="VCA766" s="312"/>
      <c r="VCB766" s="312"/>
      <c r="VCC766" s="312"/>
      <c r="VCD766" s="312"/>
      <c r="VCE766" s="312"/>
      <c r="VCF766" s="312"/>
      <c r="VCG766" s="312"/>
      <c r="VCH766" s="312"/>
      <c r="VCI766" s="312"/>
      <c r="VCJ766" s="312"/>
      <c r="VCK766" s="312"/>
      <c r="VCL766" s="312"/>
      <c r="VCM766" s="312"/>
      <c r="VCN766" s="312"/>
      <c r="VCO766" s="312"/>
      <c r="VCP766" s="312"/>
      <c r="VCQ766" s="312"/>
      <c r="VCR766" s="312"/>
      <c r="VCS766" s="312"/>
      <c r="VCT766" s="312"/>
      <c r="VCU766" s="312"/>
      <c r="VCV766" s="312"/>
      <c r="VCW766" s="312"/>
      <c r="VCX766" s="312"/>
      <c r="VCY766" s="312"/>
      <c r="VCZ766" s="312"/>
      <c r="VDA766" s="312"/>
      <c r="VDB766" s="312"/>
      <c r="VDC766" s="312"/>
      <c r="VDD766" s="312"/>
      <c r="VDE766" s="312"/>
      <c r="VDF766" s="312"/>
      <c r="VDG766" s="312"/>
      <c r="VDH766" s="312"/>
      <c r="VDI766" s="312"/>
      <c r="VDJ766" s="312"/>
      <c r="VDK766" s="312"/>
      <c r="VDL766" s="312"/>
      <c r="VDM766" s="312"/>
      <c r="VDN766" s="312"/>
      <c r="VDO766" s="312"/>
      <c r="VDP766" s="312"/>
      <c r="VDQ766" s="312"/>
      <c r="VDR766" s="312"/>
      <c r="VDS766" s="312"/>
      <c r="VDT766" s="312"/>
      <c r="VDU766" s="312"/>
      <c r="VDV766" s="312"/>
      <c r="VDW766" s="312"/>
      <c r="VDX766" s="312"/>
      <c r="VDY766" s="312"/>
      <c r="VDZ766" s="312"/>
      <c r="VEA766" s="312"/>
      <c r="VEB766" s="312"/>
      <c r="VEC766" s="312"/>
      <c r="VED766" s="312"/>
      <c r="VEE766" s="312"/>
      <c r="VEF766" s="312"/>
      <c r="VEG766" s="312"/>
      <c r="VEH766" s="312"/>
      <c r="VEI766" s="312"/>
      <c r="VEJ766" s="312"/>
      <c r="VEK766" s="312"/>
      <c r="VEL766" s="312"/>
      <c r="VEM766" s="312"/>
      <c r="VEN766" s="312"/>
      <c r="VEO766" s="312"/>
      <c r="VEP766" s="312"/>
      <c r="VEQ766" s="312"/>
      <c r="VER766" s="312"/>
      <c r="VES766" s="312"/>
      <c r="VET766" s="312"/>
      <c r="VEU766" s="312"/>
      <c r="VEV766" s="312"/>
      <c r="VEW766" s="312"/>
      <c r="VEX766" s="312"/>
      <c r="VEY766" s="312"/>
      <c r="VEZ766" s="312"/>
      <c r="VFA766" s="312"/>
      <c r="VFB766" s="312"/>
      <c r="VFC766" s="312"/>
      <c r="VFD766" s="312"/>
      <c r="VFE766" s="312"/>
      <c r="VFF766" s="312"/>
      <c r="VFG766" s="312"/>
      <c r="VFH766" s="312"/>
      <c r="VFI766" s="312"/>
      <c r="VFJ766" s="312"/>
      <c r="VFK766" s="312"/>
      <c r="VFL766" s="312"/>
      <c r="VFM766" s="312"/>
      <c r="VFN766" s="312"/>
      <c r="VFO766" s="312"/>
      <c r="VFP766" s="312"/>
      <c r="VFQ766" s="312"/>
      <c r="VFR766" s="312"/>
      <c r="VFS766" s="312"/>
      <c r="VFT766" s="312"/>
      <c r="VFU766" s="312"/>
      <c r="VFV766" s="312"/>
      <c r="VFW766" s="312"/>
      <c r="VFX766" s="312"/>
      <c r="VFY766" s="312"/>
      <c r="VFZ766" s="312"/>
      <c r="VGA766" s="312"/>
      <c r="VGB766" s="312"/>
      <c r="VGC766" s="312"/>
      <c r="VGD766" s="312"/>
      <c r="VGE766" s="312"/>
      <c r="VGF766" s="312"/>
      <c r="VGG766" s="312"/>
      <c r="VGH766" s="312"/>
      <c r="VGI766" s="312"/>
      <c r="VGJ766" s="312"/>
      <c r="VGK766" s="312"/>
      <c r="VGL766" s="312"/>
      <c r="VGM766" s="312"/>
      <c r="VGN766" s="312"/>
      <c r="VGO766" s="312"/>
      <c r="VGP766" s="312"/>
      <c r="VGQ766" s="312"/>
      <c r="VGR766" s="312"/>
      <c r="VGS766" s="312"/>
      <c r="VGT766" s="312"/>
      <c r="VGU766" s="312"/>
      <c r="VGV766" s="312"/>
      <c r="VGW766" s="312"/>
      <c r="VGX766" s="312"/>
      <c r="VGY766" s="312"/>
      <c r="VGZ766" s="312"/>
      <c r="VHA766" s="312"/>
      <c r="VHB766" s="312"/>
      <c r="VHC766" s="312"/>
      <c r="VHD766" s="312"/>
      <c r="VHE766" s="312"/>
      <c r="VHF766" s="312"/>
      <c r="VHG766" s="312"/>
      <c r="VHH766" s="312"/>
      <c r="VHI766" s="312"/>
      <c r="VHJ766" s="312"/>
      <c r="VHK766" s="312"/>
      <c r="VHL766" s="312"/>
      <c r="VHM766" s="312"/>
      <c r="VHN766" s="312"/>
      <c r="VHO766" s="312"/>
      <c r="VHP766" s="312"/>
      <c r="VHQ766" s="312"/>
      <c r="VHR766" s="312"/>
      <c r="VHS766" s="312"/>
      <c r="VHT766" s="312"/>
      <c r="VHU766" s="312"/>
      <c r="VHV766" s="312"/>
      <c r="VHW766" s="312"/>
      <c r="VHX766" s="312"/>
      <c r="VHY766" s="312"/>
      <c r="VHZ766" s="312"/>
      <c r="VIA766" s="312"/>
      <c r="VIB766" s="312"/>
      <c r="VIC766" s="312"/>
      <c r="VID766" s="312"/>
      <c r="VIE766" s="312"/>
      <c r="VIF766" s="312"/>
      <c r="VIG766" s="312"/>
      <c r="VIH766" s="312"/>
      <c r="VII766" s="312"/>
      <c r="VIJ766" s="312"/>
      <c r="VIK766" s="312"/>
      <c r="VIL766" s="312"/>
      <c r="VIM766" s="312"/>
      <c r="VIN766" s="312"/>
      <c r="VIO766" s="312"/>
      <c r="VIP766" s="312"/>
      <c r="VIQ766" s="312"/>
      <c r="VIR766" s="312"/>
      <c r="VIS766" s="312"/>
      <c r="VIT766" s="312"/>
      <c r="VIU766" s="312"/>
      <c r="VIV766" s="312"/>
      <c r="VIW766" s="312"/>
      <c r="VIX766" s="312"/>
      <c r="VIY766" s="312"/>
      <c r="VIZ766" s="312"/>
      <c r="VJA766" s="312"/>
      <c r="VJB766" s="312"/>
      <c r="VJC766" s="312"/>
      <c r="VJD766" s="312"/>
      <c r="VJE766" s="312"/>
      <c r="VJF766" s="312"/>
      <c r="VJG766" s="312"/>
      <c r="VJH766" s="312"/>
      <c r="VJI766" s="312"/>
      <c r="VJJ766" s="312"/>
      <c r="VJK766" s="312"/>
      <c r="VJL766" s="312"/>
      <c r="VJM766" s="312"/>
      <c r="VJN766" s="312"/>
      <c r="VJO766" s="312"/>
      <c r="VJP766" s="312"/>
      <c r="VJQ766" s="312"/>
      <c r="VJR766" s="312"/>
      <c r="VJS766" s="312"/>
      <c r="VJT766" s="312"/>
      <c r="VJU766" s="312"/>
      <c r="VJV766" s="312"/>
      <c r="VJW766" s="312"/>
      <c r="VJX766" s="312"/>
      <c r="VJY766" s="312"/>
      <c r="VJZ766" s="312"/>
      <c r="VKA766" s="312"/>
      <c r="VKB766" s="312"/>
      <c r="VKC766" s="312"/>
      <c r="VKD766" s="312"/>
      <c r="VKE766" s="312"/>
      <c r="VKF766" s="312"/>
      <c r="VKG766" s="312"/>
      <c r="VKH766" s="312"/>
      <c r="VKI766" s="312"/>
      <c r="VKJ766" s="312"/>
      <c r="VKK766" s="312"/>
      <c r="VKL766" s="312"/>
      <c r="VKM766" s="312"/>
      <c r="VKN766" s="312"/>
      <c r="VKO766" s="312"/>
      <c r="VKP766" s="312"/>
      <c r="VKQ766" s="312"/>
      <c r="VKR766" s="312"/>
      <c r="VKS766" s="312"/>
      <c r="VKT766" s="312"/>
      <c r="VKU766" s="312"/>
      <c r="VKV766" s="312"/>
      <c r="VKW766" s="312"/>
      <c r="VKX766" s="312"/>
      <c r="VKY766" s="312"/>
      <c r="VKZ766" s="312"/>
      <c r="VLA766" s="312"/>
      <c r="VLB766" s="312"/>
      <c r="VLC766" s="312"/>
      <c r="VLD766" s="312"/>
      <c r="VLE766" s="312"/>
      <c r="VLF766" s="312"/>
      <c r="VLG766" s="312"/>
      <c r="VLH766" s="312"/>
      <c r="VLI766" s="312"/>
      <c r="VLJ766" s="312"/>
      <c r="VLK766" s="312"/>
      <c r="VLL766" s="312"/>
      <c r="VLM766" s="312"/>
      <c r="VLN766" s="312"/>
      <c r="VLO766" s="312"/>
      <c r="VLP766" s="312"/>
      <c r="VLQ766" s="312"/>
      <c r="VLR766" s="312"/>
      <c r="VLS766" s="312"/>
      <c r="VLT766" s="312"/>
      <c r="VLU766" s="312"/>
      <c r="VLV766" s="312"/>
      <c r="VLW766" s="312"/>
      <c r="VLX766" s="312"/>
      <c r="VLY766" s="312"/>
      <c r="VLZ766" s="312"/>
      <c r="VMA766" s="312"/>
      <c r="VMB766" s="312"/>
      <c r="VMC766" s="312"/>
      <c r="VMD766" s="312"/>
      <c r="VME766" s="312"/>
      <c r="VMF766" s="312"/>
      <c r="VMG766" s="312"/>
      <c r="VMH766" s="312"/>
      <c r="VMI766" s="312"/>
      <c r="VMJ766" s="312"/>
      <c r="VMK766" s="312"/>
      <c r="VML766" s="312"/>
      <c r="VMM766" s="312"/>
      <c r="VMN766" s="312"/>
      <c r="VMO766" s="312"/>
      <c r="VMP766" s="312"/>
      <c r="VMQ766" s="312"/>
      <c r="VMR766" s="312"/>
      <c r="VMS766" s="312"/>
      <c r="VMT766" s="312"/>
      <c r="VMU766" s="312"/>
      <c r="VMV766" s="312"/>
      <c r="VMW766" s="312"/>
      <c r="VMX766" s="312"/>
      <c r="VMY766" s="312"/>
      <c r="VMZ766" s="312"/>
      <c r="VNA766" s="312"/>
      <c r="VNB766" s="312"/>
      <c r="VNC766" s="312"/>
      <c r="VND766" s="312"/>
      <c r="VNE766" s="312"/>
      <c r="VNF766" s="312"/>
      <c r="VNG766" s="312"/>
      <c r="VNH766" s="312"/>
      <c r="VNI766" s="312"/>
      <c r="VNJ766" s="312"/>
      <c r="VNK766" s="312"/>
      <c r="VNL766" s="312"/>
      <c r="VNM766" s="312"/>
      <c r="VNN766" s="312"/>
      <c r="VNO766" s="312"/>
      <c r="VNP766" s="312"/>
      <c r="VNQ766" s="312"/>
      <c r="VNR766" s="312"/>
      <c r="VNS766" s="312"/>
      <c r="VNT766" s="312"/>
      <c r="VNU766" s="312"/>
      <c r="VNV766" s="312"/>
      <c r="VNW766" s="312"/>
      <c r="VNX766" s="312"/>
      <c r="VNY766" s="312"/>
      <c r="VNZ766" s="312"/>
      <c r="VOA766" s="312"/>
      <c r="VOB766" s="312"/>
      <c r="VOC766" s="312"/>
      <c r="VOD766" s="312"/>
      <c r="VOE766" s="312"/>
      <c r="VOF766" s="312"/>
      <c r="VOG766" s="312"/>
      <c r="VOH766" s="312"/>
      <c r="VOI766" s="312"/>
      <c r="VOJ766" s="312"/>
      <c r="VOK766" s="312"/>
      <c r="VOL766" s="312"/>
      <c r="VOM766" s="312"/>
      <c r="VON766" s="312"/>
      <c r="VOO766" s="312"/>
      <c r="VOP766" s="312"/>
      <c r="VOQ766" s="312"/>
      <c r="VOR766" s="312"/>
      <c r="VOS766" s="312"/>
      <c r="VOT766" s="312"/>
      <c r="VOU766" s="312"/>
      <c r="VOV766" s="312"/>
      <c r="VOW766" s="312"/>
      <c r="VOX766" s="312"/>
      <c r="VOY766" s="312"/>
      <c r="VOZ766" s="312"/>
      <c r="VPA766" s="312"/>
      <c r="VPB766" s="312"/>
      <c r="VPC766" s="312"/>
      <c r="VPD766" s="312"/>
      <c r="VPE766" s="312"/>
      <c r="VPF766" s="312"/>
      <c r="VPG766" s="312"/>
      <c r="VPH766" s="312"/>
      <c r="VPI766" s="312"/>
      <c r="VPJ766" s="312"/>
      <c r="VPK766" s="312"/>
      <c r="VPL766" s="312"/>
      <c r="VPM766" s="312"/>
      <c r="VPN766" s="312"/>
      <c r="VPO766" s="312"/>
      <c r="VPP766" s="312"/>
      <c r="VPQ766" s="312"/>
      <c r="VPR766" s="312"/>
      <c r="VPS766" s="312"/>
      <c r="VPT766" s="312"/>
      <c r="VPU766" s="312"/>
      <c r="VPV766" s="312"/>
      <c r="VPW766" s="312"/>
      <c r="VPX766" s="312"/>
      <c r="VPY766" s="312"/>
      <c r="VPZ766" s="312"/>
      <c r="VQA766" s="312"/>
      <c r="VQB766" s="312"/>
      <c r="VQC766" s="312"/>
      <c r="VQD766" s="312"/>
      <c r="VQE766" s="312"/>
      <c r="VQF766" s="312"/>
      <c r="VQG766" s="312"/>
      <c r="VQH766" s="312"/>
      <c r="VQI766" s="312"/>
      <c r="VQJ766" s="312"/>
      <c r="VQK766" s="312"/>
      <c r="VQL766" s="312"/>
      <c r="VQM766" s="312"/>
      <c r="VQN766" s="312"/>
      <c r="VQO766" s="312"/>
      <c r="VQP766" s="312"/>
      <c r="VQQ766" s="312"/>
      <c r="VQR766" s="312"/>
      <c r="VQS766" s="312"/>
      <c r="VQT766" s="312"/>
      <c r="VQU766" s="312"/>
      <c r="VQV766" s="312"/>
      <c r="VQW766" s="312"/>
      <c r="VQX766" s="312"/>
      <c r="VQY766" s="312"/>
      <c r="VQZ766" s="312"/>
      <c r="VRA766" s="312"/>
      <c r="VRB766" s="312"/>
      <c r="VRC766" s="312"/>
      <c r="VRD766" s="312"/>
      <c r="VRE766" s="312"/>
      <c r="VRF766" s="312"/>
      <c r="VRG766" s="312"/>
      <c r="VRH766" s="312"/>
      <c r="VRI766" s="312"/>
      <c r="VRJ766" s="312"/>
      <c r="VRK766" s="312"/>
      <c r="VRL766" s="312"/>
      <c r="VRM766" s="312"/>
      <c r="VRN766" s="312"/>
      <c r="VRO766" s="312"/>
      <c r="VRP766" s="312"/>
      <c r="VRQ766" s="312"/>
      <c r="VRR766" s="312"/>
      <c r="VRS766" s="312"/>
      <c r="VRT766" s="312"/>
      <c r="VRU766" s="312"/>
      <c r="VRV766" s="312"/>
      <c r="VRW766" s="312"/>
      <c r="VRX766" s="312"/>
      <c r="VRY766" s="312"/>
      <c r="VRZ766" s="312"/>
      <c r="VSA766" s="312"/>
      <c r="VSB766" s="312"/>
      <c r="VSC766" s="312"/>
      <c r="VSD766" s="312"/>
      <c r="VSE766" s="312"/>
      <c r="VSF766" s="312"/>
      <c r="VSG766" s="312"/>
      <c r="VSH766" s="312"/>
      <c r="VSI766" s="312"/>
      <c r="VSJ766" s="312"/>
      <c r="VSK766" s="312"/>
      <c r="VSL766" s="312"/>
      <c r="VSM766" s="312"/>
      <c r="VSN766" s="312"/>
      <c r="VSO766" s="312"/>
      <c r="VSP766" s="312"/>
      <c r="VSQ766" s="312"/>
      <c r="VSR766" s="312"/>
      <c r="VSS766" s="312"/>
      <c r="VST766" s="312"/>
      <c r="VSU766" s="312"/>
      <c r="VSV766" s="312"/>
      <c r="VSW766" s="312"/>
      <c r="VSX766" s="312"/>
      <c r="VSY766" s="312"/>
      <c r="VSZ766" s="312"/>
      <c r="VTA766" s="312"/>
      <c r="VTB766" s="312"/>
      <c r="VTC766" s="312"/>
      <c r="VTD766" s="312"/>
      <c r="VTE766" s="312"/>
      <c r="VTF766" s="312"/>
      <c r="VTG766" s="312"/>
      <c r="VTH766" s="312"/>
      <c r="VTI766" s="312"/>
      <c r="VTJ766" s="312"/>
      <c r="VTK766" s="312"/>
      <c r="VTL766" s="312"/>
      <c r="VTM766" s="312"/>
      <c r="VTN766" s="312"/>
      <c r="VTO766" s="312"/>
      <c r="VTP766" s="312"/>
      <c r="VTQ766" s="312"/>
      <c r="VTR766" s="312"/>
      <c r="VTS766" s="312"/>
      <c r="VTT766" s="312"/>
      <c r="VTU766" s="312"/>
      <c r="VTV766" s="312"/>
      <c r="VTW766" s="312"/>
      <c r="VTX766" s="312"/>
      <c r="VTY766" s="312"/>
      <c r="VTZ766" s="312"/>
      <c r="VUA766" s="312"/>
      <c r="VUB766" s="312"/>
      <c r="VUC766" s="312"/>
      <c r="VUD766" s="312"/>
      <c r="VUE766" s="312"/>
      <c r="VUF766" s="312"/>
      <c r="VUG766" s="312"/>
      <c r="VUH766" s="312"/>
      <c r="VUI766" s="312"/>
      <c r="VUJ766" s="312"/>
      <c r="VUK766" s="312"/>
      <c r="VUL766" s="312"/>
      <c r="VUM766" s="312"/>
      <c r="VUN766" s="312"/>
      <c r="VUO766" s="312"/>
      <c r="VUP766" s="312"/>
      <c r="VUQ766" s="312"/>
      <c r="VUR766" s="312"/>
      <c r="VUS766" s="312"/>
      <c r="VUT766" s="312"/>
      <c r="VUU766" s="312"/>
      <c r="VUV766" s="312"/>
      <c r="VUW766" s="312"/>
      <c r="VUX766" s="312"/>
      <c r="VUY766" s="312"/>
      <c r="VUZ766" s="312"/>
      <c r="VVA766" s="312"/>
      <c r="VVB766" s="312"/>
      <c r="VVC766" s="312"/>
      <c r="VVD766" s="312"/>
      <c r="VVE766" s="312"/>
      <c r="VVF766" s="312"/>
      <c r="VVG766" s="312"/>
      <c r="VVH766" s="312"/>
      <c r="VVI766" s="312"/>
      <c r="VVJ766" s="312"/>
      <c r="VVK766" s="312"/>
      <c r="VVL766" s="312"/>
      <c r="VVM766" s="312"/>
      <c r="VVN766" s="312"/>
      <c r="VVO766" s="312"/>
      <c r="VVP766" s="312"/>
      <c r="VVQ766" s="312"/>
      <c r="VVR766" s="312"/>
      <c r="VVS766" s="312"/>
      <c r="VVT766" s="312"/>
      <c r="VVU766" s="312"/>
      <c r="VVV766" s="312"/>
      <c r="VVW766" s="312"/>
      <c r="VVX766" s="312"/>
      <c r="VVY766" s="312"/>
      <c r="VVZ766" s="312"/>
      <c r="VWA766" s="312"/>
      <c r="VWB766" s="312"/>
      <c r="VWC766" s="312"/>
      <c r="VWD766" s="312"/>
      <c r="VWE766" s="312"/>
      <c r="VWF766" s="312"/>
      <c r="VWG766" s="312"/>
      <c r="VWH766" s="312"/>
      <c r="VWI766" s="312"/>
      <c r="VWJ766" s="312"/>
      <c r="VWK766" s="312"/>
      <c r="VWL766" s="312"/>
      <c r="VWM766" s="312"/>
      <c r="VWN766" s="312"/>
      <c r="VWO766" s="312"/>
      <c r="VWP766" s="312"/>
      <c r="VWQ766" s="312"/>
      <c r="VWR766" s="312"/>
      <c r="VWS766" s="312"/>
      <c r="VWT766" s="312"/>
      <c r="VWU766" s="312"/>
      <c r="VWV766" s="312"/>
      <c r="VWW766" s="312"/>
      <c r="VWX766" s="312"/>
      <c r="VWY766" s="312"/>
      <c r="VWZ766" s="312"/>
      <c r="VXA766" s="312"/>
      <c r="VXB766" s="312"/>
      <c r="VXC766" s="312"/>
      <c r="VXD766" s="312"/>
      <c r="VXE766" s="312"/>
      <c r="VXF766" s="312"/>
      <c r="VXG766" s="312"/>
      <c r="VXH766" s="312"/>
      <c r="VXI766" s="312"/>
      <c r="VXJ766" s="312"/>
      <c r="VXK766" s="312"/>
      <c r="VXL766" s="312"/>
      <c r="VXM766" s="312"/>
      <c r="VXN766" s="312"/>
      <c r="VXO766" s="312"/>
      <c r="VXP766" s="312"/>
      <c r="VXQ766" s="312"/>
      <c r="VXR766" s="312"/>
      <c r="VXS766" s="312"/>
      <c r="VXT766" s="312"/>
      <c r="VXU766" s="312"/>
      <c r="VXV766" s="312"/>
      <c r="VXW766" s="312"/>
      <c r="VXX766" s="312"/>
      <c r="VXY766" s="312"/>
      <c r="VXZ766" s="312"/>
      <c r="VYA766" s="312"/>
      <c r="VYB766" s="312"/>
      <c r="VYC766" s="312"/>
      <c r="VYD766" s="312"/>
      <c r="VYE766" s="312"/>
      <c r="VYF766" s="312"/>
      <c r="VYG766" s="312"/>
      <c r="VYH766" s="312"/>
      <c r="VYI766" s="312"/>
      <c r="VYJ766" s="312"/>
      <c r="VYK766" s="312"/>
      <c r="VYL766" s="312"/>
      <c r="VYM766" s="312"/>
      <c r="VYN766" s="312"/>
      <c r="VYO766" s="312"/>
      <c r="VYP766" s="312"/>
      <c r="VYQ766" s="312"/>
      <c r="VYR766" s="312"/>
      <c r="VYS766" s="312"/>
      <c r="VYT766" s="312"/>
      <c r="VYU766" s="312"/>
      <c r="VYV766" s="312"/>
      <c r="VYW766" s="312"/>
      <c r="VYX766" s="312"/>
      <c r="VYY766" s="312"/>
      <c r="VYZ766" s="312"/>
      <c r="VZA766" s="312"/>
      <c r="VZB766" s="312"/>
      <c r="VZC766" s="312"/>
      <c r="VZD766" s="312"/>
      <c r="VZE766" s="312"/>
      <c r="VZF766" s="312"/>
      <c r="VZG766" s="312"/>
      <c r="VZH766" s="312"/>
      <c r="VZI766" s="312"/>
      <c r="VZJ766" s="312"/>
      <c r="VZK766" s="312"/>
      <c r="VZL766" s="312"/>
      <c r="VZM766" s="312"/>
      <c r="VZN766" s="312"/>
      <c r="VZO766" s="312"/>
      <c r="VZP766" s="312"/>
      <c r="VZQ766" s="312"/>
      <c r="VZR766" s="312"/>
      <c r="VZS766" s="312"/>
      <c r="VZT766" s="312"/>
      <c r="VZU766" s="312"/>
      <c r="VZV766" s="312"/>
      <c r="VZW766" s="312"/>
      <c r="VZX766" s="312"/>
      <c r="VZY766" s="312"/>
      <c r="VZZ766" s="312"/>
      <c r="WAA766" s="312"/>
      <c r="WAB766" s="312"/>
      <c r="WAC766" s="312"/>
      <c r="WAD766" s="312"/>
      <c r="WAE766" s="312"/>
      <c r="WAF766" s="312"/>
      <c r="WAG766" s="312"/>
      <c r="WAH766" s="312"/>
      <c r="WAI766" s="312"/>
      <c r="WAJ766" s="312"/>
      <c r="WAK766" s="312"/>
      <c r="WAL766" s="312"/>
      <c r="WAM766" s="312"/>
      <c r="WAN766" s="312"/>
      <c r="WAO766" s="312"/>
      <c r="WAP766" s="312"/>
      <c r="WAQ766" s="312"/>
      <c r="WAR766" s="312"/>
      <c r="WAS766" s="312"/>
      <c r="WAT766" s="312"/>
      <c r="WAU766" s="312"/>
      <c r="WAV766" s="312"/>
      <c r="WAW766" s="312"/>
      <c r="WAX766" s="312"/>
      <c r="WAY766" s="312"/>
      <c r="WAZ766" s="312"/>
      <c r="WBA766" s="312"/>
      <c r="WBB766" s="312"/>
      <c r="WBC766" s="312"/>
      <c r="WBD766" s="312"/>
      <c r="WBE766" s="312"/>
      <c r="WBF766" s="312"/>
      <c r="WBG766" s="312"/>
      <c r="WBH766" s="312"/>
      <c r="WBI766" s="312"/>
      <c r="WBJ766" s="312"/>
      <c r="WBK766" s="312"/>
      <c r="WBL766" s="312"/>
      <c r="WBM766" s="312"/>
      <c r="WBN766" s="312"/>
      <c r="WBO766" s="312"/>
      <c r="WBP766" s="312"/>
      <c r="WBQ766" s="312"/>
      <c r="WBR766" s="312"/>
      <c r="WBS766" s="312"/>
      <c r="WBT766" s="312"/>
      <c r="WBU766" s="312"/>
      <c r="WBV766" s="312"/>
      <c r="WBW766" s="312"/>
      <c r="WBX766" s="312"/>
      <c r="WBY766" s="312"/>
      <c r="WBZ766" s="312"/>
      <c r="WCA766" s="312"/>
      <c r="WCB766" s="312"/>
      <c r="WCC766" s="312"/>
      <c r="WCD766" s="312"/>
      <c r="WCE766" s="312"/>
      <c r="WCF766" s="312"/>
      <c r="WCG766" s="312"/>
      <c r="WCH766" s="312"/>
      <c r="WCI766" s="312"/>
      <c r="WCJ766" s="312"/>
      <c r="WCK766" s="312"/>
      <c r="WCL766" s="312"/>
      <c r="WCM766" s="312"/>
      <c r="WCN766" s="312"/>
      <c r="WCO766" s="312"/>
      <c r="WCP766" s="312"/>
      <c r="WCQ766" s="312"/>
      <c r="WCR766" s="312"/>
      <c r="WCS766" s="312"/>
      <c r="WCT766" s="312"/>
      <c r="WCU766" s="312"/>
      <c r="WCV766" s="312"/>
      <c r="WCW766" s="312"/>
      <c r="WCX766" s="312"/>
      <c r="WCY766" s="312"/>
      <c r="WCZ766" s="312"/>
      <c r="WDA766" s="312"/>
      <c r="WDB766" s="312"/>
      <c r="WDC766" s="312"/>
      <c r="WDD766" s="312"/>
      <c r="WDE766" s="312"/>
      <c r="WDF766" s="312"/>
      <c r="WDG766" s="312"/>
      <c r="WDH766" s="312"/>
      <c r="WDI766" s="312"/>
      <c r="WDJ766" s="312"/>
      <c r="WDK766" s="312"/>
      <c r="WDL766" s="312"/>
      <c r="WDM766" s="312"/>
      <c r="WDN766" s="312"/>
      <c r="WDO766" s="312"/>
      <c r="WDP766" s="312"/>
      <c r="WDQ766" s="312"/>
      <c r="WDR766" s="312"/>
      <c r="WDS766" s="312"/>
      <c r="WDT766" s="312"/>
      <c r="WDU766" s="312"/>
      <c r="WDV766" s="312"/>
      <c r="WDW766" s="312"/>
      <c r="WDX766" s="312"/>
      <c r="WDY766" s="312"/>
      <c r="WDZ766" s="312"/>
      <c r="WEA766" s="312"/>
      <c r="WEB766" s="312"/>
      <c r="WEC766" s="312"/>
      <c r="WED766" s="312"/>
      <c r="WEE766" s="312"/>
      <c r="WEF766" s="312"/>
      <c r="WEG766" s="312"/>
      <c r="WEH766" s="312"/>
      <c r="WEI766" s="312"/>
      <c r="WEJ766" s="312"/>
      <c r="WEK766" s="312"/>
      <c r="WEL766" s="312"/>
      <c r="WEM766" s="312"/>
      <c r="WEN766" s="312"/>
      <c r="WEO766" s="312"/>
      <c r="WEP766" s="312"/>
      <c r="WEQ766" s="312"/>
      <c r="WER766" s="312"/>
      <c r="WES766" s="312"/>
      <c r="WET766" s="312"/>
      <c r="WEU766" s="312"/>
      <c r="WEV766" s="312"/>
      <c r="WEW766" s="312"/>
      <c r="WEX766" s="312"/>
      <c r="WEY766" s="312"/>
      <c r="WEZ766" s="312"/>
      <c r="WFA766" s="312"/>
      <c r="WFB766" s="312"/>
      <c r="WFC766" s="312"/>
      <c r="WFD766" s="312"/>
      <c r="WFE766" s="312"/>
      <c r="WFF766" s="312"/>
      <c r="WFG766" s="312"/>
      <c r="WFH766" s="312"/>
      <c r="WFI766" s="312"/>
      <c r="WFJ766" s="312"/>
      <c r="WFK766" s="312"/>
      <c r="WFL766" s="312"/>
      <c r="WFM766" s="312"/>
      <c r="WFN766" s="312"/>
      <c r="WFO766" s="312"/>
      <c r="WFP766" s="312"/>
      <c r="WFQ766" s="312"/>
      <c r="WFR766" s="312"/>
      <c r="WFS766" s="312"/>
      <c r="WFT766" s="312"/>
      <c r="WFU766" s="312"/>
      <c r="WFV766" s="312"/>
      <c r="WFW766" s="312"/>
      <c r="WFX766" s="312"/>
      <c r="WFY766" s="312"/>
      <c r="WFZ766" s="312"/>
      <c r="WGA766" s="312"/>
      <c r="WGB766" s="312"/>
      <c r="WGC766" s="312"/>
      <c r="WGD766" s="312"/>
      <c r="WGE766" s="312"/>
      <c r="WGF766" s="312"/>
      <c r="WGG766" s="312"/>
      <c r="WGH766" s="312"/>
      <c r="WGI766" s="312"/>
      <c r="WGJ766" s="312"/>
      <c r="WGK766" s="312"/>
      <c r="WGL766" s="312"/>
      <c r="WGM766" s="312"/>
      <c r="WGN766" s="312"/>
      <c r="WGO766" s="312"/>
      <c r="WGP766" s="312"/>
      <c r="WGQ766" s="312"/>
      <c r="WGR766" s="312"/>
      <c r="WGS766" s="312"/>
      <c r="WGT766" s="312"/>
      <c r="WGU766" s="312"/>
      <c r="WGV766" s="312"/>
      <c r="WGW766" s="312"/>
      <c r="WGX766" s="312"/>
      <c r="WGY766" s="312"/>
      <c r="WGZ766" s="312"/>
      <c r="WHA766" s="312"/>
      <c r="WHB766" s="312"/>
      <c r="WHC766" s="312"/>
      <c r="WHD766" s="312"/>
      <c r="WHE766" s="312"/>
      <c r="WHF766" s="312"/>
      <c r="WHG766" s="312"/>
      <c r="WHH766" s="312"/>
      <c r="WHI766" s="312"/>
      <c r="WHJ766" s="312"/>
      <c r="WHK766" s="312"/>
      <c r="WHL766" s="312"/>
      <c r="WHM766" s="312"/>
      <c r="WHN766" s="312"/>
      <c r="WHO766" s="312"/>
      <c r="WHP766" s="312"/>
      <c r="WHQ766" s="312"/>
      <c r="WHR766" s="312"/>
      <c r="WHS766" s="312"/>
      <c r="WHT766" s="312"/>
      <c r="WHU766" s="312"/>
      <c r="WHV766" s="312"/>
      <c r="WHW766" s="312"/>
      <c r="WHX766" s="312"/>
      <c r="WHY766" s="312"/>
      <c r="WHZ766" s="312"/>
      <c r="WIA766" s="312"/>
      <c r="WIB766" s="312"/>
      <c r="WIC766" s="312"/>
      <c r="WID766" s="312"/>
      <c r="WIE766" s="312"/>
      <c r="WIF766" s="312"/>
      <c r="WIG766" s="312"/>
      <c r="WIH766" s="312"/>
      <c r="WII766" s="312"/>
      <c r="WIJ766" s="312"/>
      <c r="WIK766" s="312"/>
      <c r="WIL766" s="312"/>
      <c r="WIM766" s="312"/>
      <c r="WIN766" s="312"/>
      <c r="WIO766" s="312"/>
      <c r="WIP766" s="312"/>
      <c r="WIQ766" s="312"/>
      <c r="WIR766" s="312"/>
      <c r="WIS766" s="312"/>
      <c r="WIT766" s="312"/>
      <c r="WIU766" s="312"/>
      <c r="WIV766" s="312"/>
      <c r="WIW766" s="312"/>
      <c r="WIX766" s="312"/>
      <c r="WIY766" s="312"/>
      <c r="WIZ766" s="312"/>
      <c r="WJA766" s="312"/>
      <c r="WJB766" s="312"/>
      <c r="WJC766" s="312"/>
      <c r="WJD766" s="312"/>
      <c r="WJE766" s="312"/>
      <c r="WJF766" s="312"/>
      <c r="WJG766" s="312"/>
      <c r="WJH766" s="312"/>
      <c r="WJI766" s="312"/>
      <c r="WJJ766" s="312"/>
      <c r="WJK766" s="312"/>
      <c r="WJL766" s="312"/>
      <c r="WJM766" s="312"/>
      <c r="WJN766" s="312"/>
      <c r="WJO766" s="312"/>
      <c r="WJP766" s="312"/>
      <c r="WJQ766" s="312"/>
      <c r="WJR766" s="312"/>
      <c r="WJS766" s="312"/>
      <c r="WJT766" s="312"/>
      <c r="WJU766" s="312"/>
      <c r="WJV766" s="312"/>
      <c r="WJW766" s="312"/>
      <c r="WJX766" s="312"/>
      <c r="WJY766" s="312"/>
      <c r="WJZ766" s="312"/>
      <c r="WKA766" s="312"/>
      <c r="WKB766" s="312"/>
      <c r="WKC766" s="312"/>
      <c r="WKD766" s="312"/>
      <c r="WKE766" s="312"/>
      <c r="WKF766" s="312"/>
      <c r="WKG766" s="312"/>
      <c r="WKH766" s="312"/>
      <c r="WKI766" s="312"/>
      <c r="WKJ766" s="312"/>
      <c r="WKK766" s="312"/>
      <c r="WKL766" s="312"/>
      <c r="WKM766" s="312"/>
      <c r="WKN766" s="312"/>
      <c r="WKO766" s="312"/>
      <c r="WKP766" s="312"/>
      <c r="WKQ766" s="312"/>
      <c r="WKR766" s="312"/>
      <c r="WKS766" s="312"/>
      <c r="WKT766" s="312"/>
      <c r="WKU766" s="312"/>
      <c r="WKV766" s="312"/>
      <c r="WKW766" s="312"/>
      <c r="WKX766" s="312"/>
      <c r="WKY766" s="312"/>
      <c r="WKZ766" s="312"/>
      <c r="WLA766" s="312"/>
      <c r="WLB766" s="312"/>
      <c r="WLC766" s="312"/>
      <c r="WLD766" s="312"/>
      <c r="WLE766" s="312"/>
      <c r="WLF766" s="312"/>
      <c r="WLG766" s="312"/>
      <c r="WLH766" s="312"/>
      <c r="WLI766" s="312"/>
      <c r="WLJ766" s="312"/>
      <c r="WLK766" s="312"/>
      <c r="WLL766" s="312"/>
      <c r="WLM766" s="312"/>
      <c r="WLN766" s="312"/>
      <c r="WLO766" s="312"/>
      <c r="WLP766" s="312"/>
      <c r="WLQ766" s="312"/>
      <c r="WLR766" s="312"/>
      <c r="WLS766" s="312"/>
      <c r="WLT766" s="312"/>
      <c r="WLU766" s="312"/>
      <c r="WLV766" s="312"/>
      <c r="WLW766" s="312"/>
      <c r="WLX766" s="312"/>
      <c r="WLY766" s="312"/>
      <c r="WLZ766" s="312"/>
      <c r="WMA766" s="312"/>
      <c r="WMB766" s="312"/>
      <c r="WMC766" s="312"/>
      <c r="WMD766" s="312"/>
      <c r="WME766" s="312"/>
      <c r="WMF766" s="312"/>
      <c r="WMG766" s="312"/>
      <c r="WMH766" s="312"/>
      <c r="WMI766" s="312"/>
      <c r="WMJ766" s="312"/>
      <c r="WMK766" s="312"/>
      <c r="WML766" s="312"/>
      <c r="WMM766" s="312"/>
      <c r="WMN766" s="312"/>
      <c r="WMO766" s="312"/>
      <c r="WMP766" s="312"/>
      <c r="WMQ766" s="312"/>
      <c r="WMR766" s="312"/>
      <c r="WMS766" s="312"/>
      <c r="WMT766" s="312"/>
      <c r="WMU766" s="312"/>
      <c r="WMV766" s="312"/>
      <c r="WMW766" s="312"/>
      <c r="WMX766" s="312"/>
      <c r="WMY766" s="312"/>
      <c r="WMZ766" s="312"/>
      <c r="WNA766" s="312"/>
      <c r="WNB766" s="312"/>
      <c r="WNC766" s="312"/>
      <c r="WND766" s="312"/>
      <c r="WNE766" s="312"/>
      <c r="WNF766" s="312"/>
      <c r="WNG766" s="312"/>
      <c r="WNH766" s="312"/>
      <c r="WNI766" s="312"/>
      <c r="WNJ766" s="312"/>
      <c r="WNK766" s="312"/>
      <c r="WNL766" s="312"/>
      <c r="WNM766" s="312"/>
      <c r="WNN766" s="312"/>
      <c r="WNO766" s="312"/>
      <c r="WNP766" s="312"/>
      <c r="WNQ766" s="312"/>
      <c r="WNR766" s="312"/>
      <c r="WNS766" s="312"/>
      <c r="WNT766" s="312"/>
      <c r="WNU766" s="312"/>
      <c r="WNV766" s="312"/>
      <c r="WNW766" s="312"/>
      <c r="WNX766" s="312"/>
      <c r="WNY766" s="312"/>
      <c r="WNZ766" s="312"/>
      <c r="WOA766" s="312"/>
      <c r="WOB766" s="312"/>
      <c r="WOC766" s="312"/>
      <c r="WOD766" s="312"/>
      <c r="WOE766" s="312"/>
      <c r="WOF766" s="312"/>
      <c r="WOG766" s="312"/>
      <c r="WOH766" s="312"/>
      <c r="WOI766" s="312"/>
      <c r="WOJ766" s="312"/>
      <c r="WOK766" s="312"/>
      <c r="WOL766" s="312"/>
      <c r="WOM766" s="312"/>
      <c r="WON766" s="312"/>
      <c r="WOO766" s="312"/>
      <c r="WOP766" s="312"/>
      <c r="WOQ766" s="312"/>
      <c r="WOR766" s="312"/>
      <c r="WOS766" s="312"/>
      <c r="WOT766" s="312"/>
      <c r="WOU766" s="312"/>
      <c r="WOV766" s="312"/>
      <c r="WOW766" s="312"/>
      <c r="WOX766" s="312"/>
      <c r="WOY766" s="312"/>
      <c r="WOZ766" s="312"/>
      <c r="WPA766" s="312"/>
      <c r="WPB766" s="312"/>
      <c r="WPC766" s="312"/>
      <c r="WPD766" s="312"/>
      <c r="WPE766" s="312"/>
      <c r="WPF766" s="312"/>
      <c r="WPG766" s="312"/>
      <c r="WPH766" s="312"/>
      <c r="WPI766" s="312"/>
      <c r="WPJ766" s="312"/>
      <c r="WPK766" s="312"/>
      <c r="WPL766" s="312"/>
      <c r="WPM766" s="312"/>
      <c r="WPN766" s="312"/>
      <c r="WPO766" s="312"/>
      <c r="WPP766" s="312"/>
      <c r="WPQ766" s="312"/>
      <c r="WPR766" s="312"/>
      <c r="WPS766" s="312"/>
      <c r="WPT766" s="312"/>
      <c r="WPU766" s="312"/>
      <c r="WPV766" s="312"/>
      <c r="WPW766" s="312"/>
      <c r="WPX766" s="312"/>
      <c r="WPY766" s="312"/>
      <c r="WPZ766" s="312"/>
      <c r="WQA766" s="312"/>
      <c r="WQB766" s="312"/>
      <c r="WQC766" s="312"/>
      <c r="WQD766" s="312"/>
      <c r="WQE766" s="312"/>
      <c r="WQF766" s="312"/>
      <c r="WQG766" s="312"/>
      <c r="WQH766" s="312"/>
      <c r="WQI766" s="312"/>
      <c r="WQJ766" s="312"/>
      <c r="WQK766" s="312"/>
      <c r="WQL766" s="312"/>
      <c r="WQM766" s="312"/>
      <c r="WQN766" s="312"/>
      <c r="WQO766" s="312"/>
      <c r="WQP766" s="312"/>
      <c r="WQQ766" s="312"/>
      <c r="WQR766" s="312"/>
      <c r="WQS766" s="312"/>
      <c r="WQT766" s="312"/>
      <c r="WQU766" s="312"/>
      <c r="WQV766" s="312"/>
      <c r="WQW766" s="312"/>
      <c r="WQX766" s="312"/>
      <c r="WQY766" s="312"/>
      <c r="WQZ766" s="312"/>
      <c r="WRA766" s="312"/>
      <c r="WRB766" s="312"/>
      <c r="WRC766" s="312"/>
      <c r="WRD766" s="312"/>
      <c r="WRE766" s="312"/>
      <c r="WRF766" s="312"/>
      <c r="WRG766" s="312"/>
      <c r="WRH766" s="312"/>
      <c r="WRI766" s="312"/>
      <c r="WRJ766" s="312"/>
      <c r="WRK766" s="312"/>
      <c r="WRL766" s="312"/>
      <c r="WRM766" s="312"/>
      <c r="WRN766" s="312"/>
      <c r="WRO766" s="312"/>
      <c r="WRP766" s="312"/>
      <c r="WRQ766" s="312"/>
      <c r="WRR766" s="312"/>
      <c r="WRS766" s="312"/>
      <c r="WRT766" s="312"/>
      <c r="WRU766" s="312"/>
      <c r="WRV766" s="312"/>
      <c r="WRW766" s="312"/>
      <c r="WRX766" s="312"/>
      <c r="WRY766" s="312"/>
      <c r="WRZ766" s="312"/>
      <c r="WSA766" s="312"/>
      <c r="WSB766" s="312"/>
      <c r="WSC766" s="312"/>
      <c r="WSD766" s="312"/>
      <c r="WSE766" s="312"/>
      <c r="WSF766" s="312"/>
      <c r="WSG766" s="312"/>
      <c r="WSH766" s="312"/>
      <c r="WSI766" s="312"/>
      <c r="WSJ766" s="312"/>
      <c r="WSK766" s="312"/>
      <c r="WSL766" s="312"/>
      <c r="WSM766" s="312"/>
      <c r="WSN766" s="312"/>
      <c r="WSO766" s="312"/>
      <c r="WSP766" s="312"/>
      <c r="WSQ766" s="312"/>
      <c r="WSR766" s="312"/>
      <c r="WSS766" s="312"/>
      <c r="WST766" s="312"/>
      <c r="WSU766" s="312"/>
      <c r="WSV766" s="312"/>
      <c r="WSW766" s="312"/>
      <c r="WSX766" s="312"/>
      <c r="WSY766" s="312"/>
      <c r="WSZ766" s="312"/>
      <c r="WTA766" s="312"/>
      <c r="WTB766" s="312"/>
      <c r="WTC766" s="312"/>
      <c r="WTD766" s="312"/>
      <c r="WTE766" s="312"/>
      <c r="WTF766" s="312"/>
      <c r="WTG766" s="312"/>
      <c r="WTH766" s="312"/>
      <c r="WTI766" s="312"/>
      <c r="WTJ766" s="312"/>
      <c r="WTK766" s="312"/>
      <c r="WTL766" s="312"/>
      <c r="WTM766" s="312"/>
      <c r="WTN766" s="312"/>
      <c r="WTO766" s="312"/>
      <c r="WTP766" s="312"/>
      <c r="WTQ766" s="312"/>
      <c r="WTR766" s="312"/>
      <c r="WTS766" s="312"/>
      <c r="WTT766" s="312"/>
      <c r="WTU766" s="312"/>
      <c r="WTV766" s="312"/>
      <c r="WTW766" s="312"/>
      <c r="WTX766" s="312"/>
      <c r="WTY766" s="312"/>
      <c r="WTZ766" s="312"/>
      <c r="WUA766" s="312"/>
      <c r="WUB766" s="312"/>
      <c r="WUC766" s="312"/>
      <c r="WUD766" s="312"/>
      <c r="WUE766" s="312"/>
      <c r="WUF766" s="312"/>
      <c r="WUG766" s="312"/>
      <c r="WUH766" s="312"/>
      <c r="WUI766" s="312"/>
      <c r="WUJ766" s="312"/>
      <c r="WUK766" s="312"/>
      <c r="WUL766" s="312"/>
      <c r="WUM766" s="312"/>
      <c r="WUN766" s="312"/>
      <c r="WUO766" s="312"/>
      <c r="WUP766" s="312"/>
      <c r="WUQ766" s="312"/>
      <c r="WUR766" s="312"/>
      <c r="WUS766" s="312"/>
      <c r="WUT766" s="312"/>
      <c r="WUU766" s="312"/>
      <c r="WUV766" s="312"/>
      <c r="WUW766" s="312"/>
      <c r="WUX766" s="312"/>
      <c r="WUY766" s="312"/>
      <c r="WUZ766" s="312"/>
      <c r="WVA766" s="312"/>
      <c r="WVB766" s="312"/>
      <c r="WVC766" s="312"/>
      <c r="WVD766" s="312"/>
      <c r="WVE766" s="312"/>
      <c r="WVF766" s="312"/>
      <c r="WVG766" s="312"/>
      <c r="WVH766" s="312"/>
      <c r="WVI766" s="312"/>
      <c r="WVJ766" s="312"/>
      <c r="WVK766" s="312"/>
      <c r="WVL766" s="312"/>
      <c r="WVM766" s="312"/>
      <c r="WVN766" s="312"/>
      <c r="WVO766" s="312"/>
      <c r="WVP766" s="312"/>
      <c r="WVQ766" s="312"/>
      <c r="WVR766" s="312"/>
      <c r="WVS766" s="312"/>
      <c r="WVT766" s="312"/>
      <c r="WVU766" s="312"/>
      <c r="WVV766" s="312"/>
      <c r="WVW766" s="312"/>
      <c r="WVX766" s="312"/>
      <c r="WVY766" s="312"/>
      <c r="WVZ766" s="312"/>
      <c r="WWA766" s="312"/>
      <c r="WWB766" s="312"/>
      <c r="WWC766" s="312"/>
      <c r="WWD766" s="312"/>
      <c r="WWE766" s="312"/>
      <c r="WWF766" s="312"/>
      <c r="WWG766" s="312"/>
      <c r="WWH766" s="312"/>
      <c r="WWI766" s="312"/>
      <c r="WWJ766" s="312"/>
      <c r="WWK766" s="312"/>
      <c r="WWL766" s="312"/>
      <c r="WWM766" s="312"/>
      <c r="WWN766" s="312"/>
      <c r="WWO766" s="312"/>
      <c r="WWP766" s="312"/>
      <c r="WWQ766" s="312"/>
      <c r="WWR766" s="312"/>
      <c r="WWS766" s="312"/>
      <c r="WWT766" s="312"/>
      <c r="WWU766" s="312"/>
      <c r="WWV766" s="312"/>
      <c r="WWW766" s="312"/>
      <c r="WWX766" s="312"/>
      <c r="WWY766" s="312"/>
      <c r="WWZ766" s="312"/>
      <c r="WXA766" s="312"/>
      <c r="WXB766" s="312"/>
      <c r="WXC766" s="312"/>
      <c r="WXD766" s="312"/>
      <c r="WXE766" s="312"/>
      <c r="WXF766" s="312"/>
      <c r="WXG766" s="312"/>
      <c r="WXH766" s="312"/>
      <c r="WXI766" s="312"/>
      <c r="WXJ766" s="312"/>
      <c r="WXK766" s="312"/>
      <c r="WXL766" s="312"/>
      <c r="WXM766" s="312"/>
      <c r="WXN766" s="312"/>
      <c r="WXO766" s="312"/>
      <c r="WXP766" s="312"/>
      <c r="WXQ766" s="312"/>
      <c r="WXR766" s="312"/>
      <c r="WXS766" s="312"/>
      <c r="WXT766" s="312"/>
      <c r="WXU766" s="312"/>
      <c r="WXV766" s="312"/>
      <c r="WXW766" s="312"/>
      <c r="WXX766" s="312"/>
      <c r="WXY766" s="312"/>
      <c r="WXZ766" s="312"/>
      <c r="WYA766" s="312"/>
      <c r="WYB766" s="312"/>
      <c r="WYC766" s="312"/>
      <c r="WYD766" s="312"/>
      <c r="WYE766" s="312"/>
      <c r="WYF766" s="312"/>
      <c r="WYG766" s="312"/>
      <c r="WYH766" s="312"/>
      <c r="WYI766" s="312"/>
      <c r="WYJ766" s="312"/>
      <c r="WYK766" s="312"/>
      <c r="WYL766" s="312"/>
      <c r="WYM766" s="312"/>
      <c r="WYN766" s="312"/>
      <c r="WYO766" s="312"/>
      <c r="WYP766" s="312"/>
      <c r="WYQ766" s="312"/>
      <c r="WYR766" s="312"/>
      <c r="WYS766" s="312"/>
      <c r="WYT766" s="312"/>
      <c r="WYU766" s="312"/>
      <c r="WYV766" s="312"/>
      <c r="WYW766" s="312"/>
      <c r="WYX766" s="312"/>
      <c r="WYY766" s="312"/>
      <c r="WYZ766" s="312"/>
      <c r="WZA766" s="312"/>
      <c r="WZB766" s="312"/>
      <c r="WZC766" s="312"/>
      <c r="WZD766" s="312"/>
      <c r="WZE766" s="312"/>
      <c r="WZF766" s="312"/>
      <c r="WZG766" s="312"/>
      <c r="WZH766" s="312"/>
      <c r="WZI766" s="312"/>
      <c r="WZJ766" s="312"/>
      <c r="WZK766" s="312"/>
      <c r="WZL766" s="312"/>
      <c r="WZM766" s="312"/>
      <c r="WZN766" s="312"/>
      <c r="WZO766" s="312"/>
      <c r="WZP766" s="312"/>
      <c r="WZQ766" s="312"/>
      <c r="WZR766" s="312"/>
      <c r="WZS766" s="312"/>
      <c r="WZT766" s="312"/>
      <c r="WZU766" s="312"/>
      <c r="WZV766" s="312"/>
      <c r="WZW766" s="312"/>
      <c r="WZX766" s="312"/>
      <c r="WZY766" s="312"/>
      <c r="WZZ766" s="312"/>
      <c r="XAA766" s="312"/>
      <c r="XAB766" s="312"/>
      <c r="XAC766" s="312"/>
      <c r="XAD766" s="312"/>
      <c r="XAE766" s="312"/>
      <c r="XAF766" s="312"/>
      <c r="XAG766" s="312"/>
      <c r="XAH766" s="312"/>
      <c r="XAI766" s="312"/>
      <c r="XAJ766" s="312"/>
      <c r="XAK766" s="312"/>
      <c r="XAL766" s="312"/>
      <c r="XAM766" s="312"/>
      <c r="XAN766" s="312"/>
      <c r="XAO766" s="312"/>
      <c r="XAP766" s="312"/>
      <c r="XAQ766" s="312"/>
      <c r="XAR766" s="312"/>
      <c r="XAS766" s="312"/>
      <c r="XAT766" s="312"/>
      <c r="XAU766" s="312"/>
      <c r="XAV766" s="312"/>
      <c r="XAW766" s="312"/>
      <c r="XAX766" s="312"/>
      <c r="XAY766" s="312"/>
      <c r="XAZ766" s="312"/>
      <c r="XBA766" s="312"/>
      <c r="XBB766" s="312"/>
      <c r="XBC766" s="312"/>
      <c r="XBD766" s="312"/>
      <c r="XBE766" s="312"/>
      <c r="XBF766" s="312"/>
      <c r="XBG766" s="312"/>
      <c r="XBH766" s="312"/>
      <c r="XBI766" s="312"/>
      <c r="XBJ766" s="312"/>
      <c r="XBK766" s="312"/>
      <c r="XBL766" s="312"/>
      <c r="XBM766" s="312"/>
      <c r="XBN766" s="312"/>
      <c r="XBO766" s="312"/>
      <c r="XBP766" s="312"/>
      <c r="XBQ766" s="312"/>
      <c r="XBR766" s="312"/>
      <c r="XBS766" s="312"/>
      <c r="XBT766" s="312"/>
      <c r="XBU766" s="312"/>
      <c r="XBV766" s="312"/>
      <c r="XBW766" s="312"/>
      <c r="XBX766" s="312"/>
      <c r="XBY766" s="312"/>
      <c r="XBZ766" s="312"/>
      <c r="XCA766" s="312"/>
      <c r="XCB766" s="312"/>
      <c r="XCC766" s="312"/>
      <c r="XCD766" s="312"/>
      <c r="XCE766" s="312"/>
      <c r="XCF766" s="312"/>
      <c r="XCG766" s="312"/>
      <c r="XCH766" s="312"/>
      <c r="XCI766" s="312"/>
      <c r="XCJ766" s="312"/>
      <c r="XCK766" s="312"/>
      <c r="XCL766" s="312"/>
      <c r="XCM766" s="312"/>
      <c r="XCN766" s="312"/>
      <c r="XCO766" s="312"/>
      <c r="XCP766" s="312"/>
      <c r="XCQ766" s="312"/>
      <c r="XCR766" s="312"/>
      <c r="XCS766" s="312"/>
      <c r="XCT766" s="312"/>
      <c r="XCU766" s="312"/>
      <c r="XCV766" s="312"/>
      <c r="XCW766" s="312"/>
      <c r="XCX766" s="312"/>
      <c r="XCY766" s="312"/>
      <c r="XCZ766" s="312"/>
      <c r="XDA766" s="312"/>
      <c r="XDB766" s="312"/>
      <c r="XDC766" s="312"/>
      <c r="XDD766" s="312"/>
      <c r="XDE766" s="312"/>
      <c r="XDF766" s="312"/>
      <c r="XDG766" s="312"/>
      <c r="XDH766" s="312"/>
      <c r="XDI766" s="312"/>
      <c r="XDJ766" s="312"/>
      <c r="XDK766" s="312"/>
      <c r="XDL766" s="312"/>
      <c r="XDM766" s="312"/>
      <c r="XDN766" s="312"/>
      <c r="XDO766" s="312"/>
      <c r="XDP766" s="312"/>
      <c r="XDQ766" s="312"/>
      <c r="XDR766" s="312"/>
      <c r="XDS766" s="312"/>
      <c r="XDT766" s="312"/>
      <c r="XDU766" s="312"/>
      <c r="XDV766" s="312"/>
      <c r="XDW766" s="312"/>
      <c r="XDX766" s="312"/>
      <c r="XDY766" s="312"/>
      <c r="XDZ766" s="312"/>
      <c r="XEA766" s="312"/>
      <c r="XEB766" s="312"/>
      <c r="XEC766" s="312"/>
      <c r="XED766" s="312"/>
      <c r="XEE766" s="312"/>
      <c r="XEF766" s="312"/>
      <c r="XEG766" s="312"/>
      <c r="XEH766" s="312"/>
      <c r="XEI766" s="312"/>
      <c r="XEJ766" s="312"/>
      <c r="XEK766" s="312"/>
      <c r="XEL766" s="312"/>
      <c r="XEM766" s="312"/>
      <c r="XEN766" s="312"/>
      <c r="XEO766" s="312"/>
      <c r="XEP766" s="312"/>
      <c r="XEQ766" s="312"/>
      <c r="XER766" s="312"/>
      <c r="XES766" s="312"/>
      <c r="XET766" s="312"/>
      <c r="XEU766" s="312"/>
      <c r="XEV766" s="312"/>
      <c r="XEW766" s="312"/>
      <c r="XEX766" s="312"/>
      <c r="XEY766" s="312"/>
      <c r="XEZ766" s="312"/>
      <c r="XFA766" s="312"/>
      <c r="XFB766" s="312"/>
      <c r="XFC766" s="312"/>
      <c r="XFD766" s="312"/>
    </row>
    <row r="767" spans="1:16384" s="314" customFormat="1" x14ac:dyDescent="0.25">
      <c r="A767" s="311"/>
      <c r="B767" s="312"/>
      <c r="C767" s="312"/>
      <c r="D767" s="312"/>
      <c r="E767" s="312"/>
      <c r="F767" s="312"/>
      <c r="G767" s="312"/>
      <c r="H767" s="312"/>
      <c r="I767" s="312"/>
      <c r="J767" s="312"/>
      <c r="K767" s="312"/>
      <c r="L767" s="312"/>
      <c r="M767" s="312"/>
      <c r="N767" s="312"/>
      <c r="O767" s="312"/>
      <c r="P767" s="312"/>
      <c r="Q767" s="312"/>
      <c r="R767" s="312"/>
      <c r="S767" s="312"/>
      <c r="T767" s="312"/>
      <c r="U767" s="312"/>
      <c r="V767" s="312"/>
      <c r="W767" s="312"/>
      <c r="X767" s="312"/>
      <c r="Y767" s="312"/>
      <c r="Z767" s="312"/>
      <c r="AA767" s="312"/>
      <c r="AB767" s="312"/>
      <c r="AC767" s="312"/>
      <c r="AD767" s="312"/>
      <c r="AE767" s="312"/>
      <c r="AF767" s="312"/>
      <c r="AG767" s="312"/>
      <c r="AH767" s="312"/>
      <c r="AI767" s="312"/>
      <c r="AJ767" s="312"/>
      <c r="AK767" s="312"/>
      <c r="AL767" s="312"/>
      <c r="AM767" s="312"/>
      <c r="AN767" s="312"/>
      <c r="AO767" s="312"/>
      <c r="AP767" s="312"/>
      <c r="AQ767" s="312"/>
      <c r="AR767" s="312"/>
      <c r="AS767" s="312"/>
      <c r="AT767" s="312"/>
      <c r="AU767" s="312"/>
      <c r="AV767" s="312"/>
      <c r="AW767" s="312"/>
      <c r="AX767" s="312"/>
      <c r="AY767" s="312"/>
      <c r="AZ767" s="312"/>
      <c r="BA767" s="312"/>
      <c r="BB767" s="312"/>
      <c r="BC767" s="312"/>
      <c r="BD767" s="312"/>
      <c r="BE767" s="312"/>
      <c r="BF767" s="312"/>
      <c r="BG767" s="312"/>
      <c r="BH767" s="312"/>
      <c r="BI767" s="312"/>
      <c r="BJ767" s="312"/>
      <c r="BK767" s="312"/>
      <c r="BL767" s="312"/>
      <c r="BM767" s="312"/>
      <c r="BN767" s="312"/>
      <c r="BO767" s="312"/>
      <c r="BP767" s="312"/>
      <c r="BQ767" s="312"/>
      <c r="BR767" s="312"/>
      <c r="BS767" s="312"/>
      <c r="BT767" s="312"/>
      <c r="BU767" s="312"/>
      <c r="BV767" s="312"/>
      <c r="BW767" s="312"/>
      <c r="BX767" s="312"/>
      <c r="BY767" s="312"/>
      <c r="BZ767" s="312"/>
      <c r="CA767" s="312"/>
      <c r="CB767" s="312"/>
      <c r="CC767" s="312"/>
      <c r="CD767" s="312"/>
      <c r="CE767" s="312"/>
      <c r="CF767" s="312"/>
      <c r="CG767" s="312"/>
      <c r="CH767" s="312"/>
      <c r="CI767" s="312"/>
      <c r="CJ767" s="312"/>
      <c r="CK767" s="312"/>
      <c r="CL767" s="312"/>
      <c r="CM767" s="312"/>
      <c r="CN767" s="312"/>
      <c r="CO767" s="312"/>
      <c r="CP767" s="312"/>
      <c r="CQ767" s="312"/>
      <c r="CR767" s="312"/>
      <c r="CS767" s="312"/>
      <c r="CT767" s="312"/>
      <c r="CU767" s="312"/>
      <c r="CV767" s="312"/>
      <c r="CW767" s="312"/>
      <c r="CX767" s="312"/>
      <c r="CY767" s="312"/>
      <c r="CZ767" s="312"/>
      <c r="DA767" s="312"/>
      <c r="DB767" s="312"/>
      <c r="DC767" s="312"/>
      <c r="DD767" s="312"/>
      <c r="DE767" s="312"/>
      <c r="DF767" s="312"/>
      <c r="DG767" s="312"/>
      <c r="DH767" s="312"/>
      <c r="DI767" s="312"/>
      <c r="DJ767" s="312"/>
      <c r="DK767" s="312"/>
      <c r="DL767" s="312"/>
      <c r="DM767" s="312"/>
      <c r="DN767" s="312"/>
      <c r="DO767" s="312"/>
      <c r="DP767" s="312"/>
      <c r="DQ767" s="312"/>
      <c r="DR767" s="312"/>
      <c r="DS767" s="312"/>
      <c r="DT767" s="312"/>
      <c r="DU767" s="312"/>
      <c r="DV767" s="312"/>
      <c r="DW767" s="312"/>
      <c r="DX767" s="312"/>
      <c r="DY767" s="312"/>
      <c r="DZ767" s="312"/>
      <c r="EA767" s="312"/>
      <c r="EB767" s="312"/>
      <c r="EC767" s="312"/>
      <c r="ED767" s="312"/>
      <c r="EE767" s="312"/>
      <c r="EF767" s="312"/>
      <c r="EG767" s="312"/>
      <c r="EH767" s="312"/>
      <c r="EI767" s="312"/>
      <c r="EJ767" s="312"/>
      <c r="EK767" s="312"/>
      <c r="EL767" s="312"/>
      <c r="EM767" s="312"/>
      <c r="EN767" s="312"/>
      <c r="EO767" s="312"/>
      <c r="EP767" s="312"/>
      <c r="EQ767" s="312"/>
      <c r="ER767" s="312"/>
      <c r="ES767" s="312"/>
      <c r="ET767" s="312"/>
      <c r="EU767" s="312"/>
      <c r="EV767" s="312"/>
      <c r="EW767" s="312"/>
      <c r="EX767" s="312"/>
      <c r="EY767" s="312"/>
      <c r="EZ767" s="312"/>
      <c r="FA767" s="312"/>
      <c r="FB767" s="312"/>
      <c r="FC767" s="312"/>
      <c r="FD767" s="312"/>
      <c r="FE767" s="312"/>
      <c r="FF767" s="312"/>
      <c r="FG767" s="312"/>
      <c r="FH767" s="312"/>
      <c r="FI767" s="312"/>
      <c r="FJ767" s="312"/>
      <c r="FK767" s="312"/>
      <c r="FL767" s="312"/>
      <c r="FM767" s="312"/>
      <c r="FN767" s="312"/>
      <c r="FO767" s="312"/>
      <c r="FP767" s="312"/>
      <c r="FQ767" s="312"/>
      <c r="FR767" s="312"/>
      <c r="FS767" s="312"/>
      <c r="FT767" s="312"/>
      <c r="FU767" s="312"/>
      <c r="FV767" s="312"/>
      <c r="FW767" s="312"/>
      <c r="FX767" s="312"/>
      <c r="FY767" s="312"/>
      <c r="FZ767" s="312"/>
      <c r="GA767" s="312"/>
      <c r="GB767" s="312"/>
      <c r="GC767" s="312"/>
      <c r="GD767" s="312"/>
      <c r="GE767" s="312"/>
      <c r="GF767" s="312"/>
      <c r="GG767" s="312"/>
      <c r="GH767" s="312"/>
      <c r="GI767" s="312"/>
      <c r="GJ767" s="312"/>
      <c r="GK767" s="312"/>
      <c r="GL767" s="312"/>
      <c r="GM767" s="312"/>
      <c r="GN767" s="312"/>
      <c r="GO767" s="312"/>
      <c r="GP767" s="312"/>
      <c r="GQ767" s="312"/>
      <c r="GR767" s="312"/>
      <c r="GS767" s="312"/>
      <c r="GT767" s="312"/>
      <c r="GU767" s="312"/>
      <c r="GV767" s="312"/>
      <c r="GW767" s="312"/>
      <c r="GX767" s="312"/>
      <c r="GY767" s="312"/>
      <c r="GZ767" s="312"/>
      <c r="HA767" s="312"/>
      <c r="HB767" s="312"/>
      <c r="HC767" s="312"/>
      <c r="HD767" s="312"/>
      <c r="HE767" s="312"/>
      <c r="HF767" s="312"/>
      <c r="HG767" s="312"/>
      <c r="HH767" s="312"/>
      <c r="HI767" s="312"/>
      <c r="HJ767" s="312"/>
      <c r="HK767" s="312"/>
      <c r="HL767" s="312"/>
      <c r="HM767" s="312"/>
      <c r="HN767" s="312"/>
      <c r="HO767" s="312"/>
      <c r="HP767" s="312"/>
      <c r="HQ767" s="312"/>
      <c r="HR767" s="312"/>
      <c r="HS767" s="312"/>
      <c r="HT767" s="312"/>
      <c r="HU767" s="312"/>
      <c r="HV767" s="312"/>
      <c r="HW767" s="312"/>
      <c r="HX767" s="312"/>
      <c r="HY767" s="312"/>
      <c r="HZ767" s="312"/>
      <c r="IA767" s="312"/>
      <c r="IB767" s="312"/>
      <c r="IC767" s="312"/>
      <c r="ID767" s="312"/>
      <c r="IE767" s="312"/>
      <c r="IF767" s="312"/>
      <c r="IG767" s="312"/>
      <c r="IH767" s="312"/>
      <c r="II767" s="312"/>
      <c r="IJ767" s="312"/>
      <c r="IK767" s="312"/>
      <c r="IL767" s="312"/>
      <c r="IM767" s="312"/>
      <c r="IN767" s="312"/>
      <c r="IO767" s="312"/>
      <c r="IP767" s="312"/>
      <c r="IQ767" s="312"/>
      <c r="IR767" s="312"/>
      <c r="IS767" s="312"/>
      <c r="IT767" s="312"/>
      <c r="IU767" s="312"/>
      <c r="IV767" s="312"/>
      <c r="IW767" s="312"/>
      <c r="IX767" s="312"/>
      <c r="IY767" s="312"/>
      <c r="IZ767" s="312"/>
      <c r="JA767" s="312"/>
      <c r="JB767" s="312"/>
      <c r="JC767" s="312"/>
      <c r="JD767" s="312"/>
      <c r="JE767" s="312"/>
      <c r="JF767" s="312"/>
      <c r="JG767" s="312"/>
      <c r="JH767" s="312"/>
      <c r="JI767" s="312"/>
      <c r="JJ767" s="312"/>
      <c r="JK767" s="312"/>
      <c r="JL767" s="312"/>
      <c r="JM767" s="312"/>
      <c r="JN767" s="312"/>
      <c r="JO767" s="312"/>
      <c r="JP767" s="312"/>
      <c r="JQ767" s="312"/>
      <c r="JR767" s="312"/>
      <c r="JS767" s="312"/>
      <c r="JT767" s="312"/>
      <c r="JU767" s="312"/>
      <c r="JV767" s="312"/>
      <c r="JW767" s="312"/>
      <c r="JX767" s="312"/>
      <c r="JY767" s="312"/>
      <c r="JZ767" s="312"/>
      <c r="KA767" s="312"/>
      <c r="KB767" s="312"/>
      <c r="KC767" s="312"/>
      <c r="KD767" s="312"/>
      <c r="KE767" s="312"/>
      <c r="KF767" s="312"/>
      <c r="KG767" s="312"/>
      <c r="KH767" s="312"/>
      <c r="KI767" s="312"/>
      <c r="KJ767" s="312"/>
      <c r="KK767" s="312"/>
      <c r="KL767" s="312"/>
      <c r="KM767" s="312"/>
      <c r="KN767" s="312"/>
      <c r="KO767" s="312"/>
      <c r="KP767" s="312"/>
      <c r="KQ767" s="312"/>
      <c r="KR767" s="312"/>
      <c r="KS767" s="312"/>
      <c r="KT767" s="312"/>
      <c r="KU767" s="312"/>
      <c r="KV767" s="312"/>
      <c r="KW767" s="312"/>
      <c r="KX767" s="312"/>
      <c r="KY767" s="312"/>
      <c r="KZ767" s="312"/>
      <c r="LA767" s="312"/>
      <c r="LB767" s="312"/>
      <c r="LC767" s="312"/>
      <c r="LD767" s="312"/>
      <c r="LE767" s="312"/>
      <c r="LF767" s="312"/>
      <c r="LG767" s="312"/>
      <c r="LH767" s="312"/>
      <c r="LI767" s="312"/>
      <c r="LJ767" s="312"/>
      <c r="LK767" s="312"/>
      <c r="LL767" s="312"/>
      <c r="LM767" s="312"/>
      <c r="LN767" s="312"/>
      <c r="LO767" s="312"/>
      <c r="LP767" s="312"/>
      <c r="LQ767" s="312"/>
      <c r="LR767" s="312"/>
      <c r="LS767" s="312"/>
      <c r="LT767" s="312"/>
      <c r="LU767" s="312"/>
      <c r="LV767" s="312"/>
      <c r="LW767" s="312"/>
      <c r="LX767" s="312"/>
      <c r="LY767" s="312"/>
      <c r="LZ767" s="312"/>
      <c r="MA767" s="312"/>
      <c r="MB767" s="312"/>
      <c r="MC767" s="312"/>
      <c r="MD767" s="312"/>
      <c r="ME767" s="312"/>
      <c r="MF767" s="312"/>
      <c r="MG767" s="312"/>
      <c r="MH767" s="312"/>
      <c r="MI767" s="312"/>
      <c r="MJ767" s="312"/>
      <c r="MK767" s="312"/>
      <c r="ML767" s="312"/>
      <c r="MM767" s="312"/>
      <c r="MN767" s="312"/>
      <c r="MO767" s="312"/>
      <c r="MP767" s="312"/>
      <c r="MQ767" s="312"/>
      <c r="MR767" s="312"/>
      <c r="MS767" s="312"/>
      <c r="MT767" s="312"/>
      <c r="MU767" s="312"/>
      <c r="MV767" s="312"/>
      <c r="MW767" s="312"/>
      <c r="MX767" s="312"/>
      <c r="MY767" s="312"/>
      <c r="MZ767" s="312"/>
      <c r="NA767" s="312"/>
      <c r="NB767" s="312"/>
      <c r="NC767" s="312"/>
      <c r="ND767" s="312"/>
      <c r="NE767" s="312"/>
      <c r="NF767" s="312"/>
      <c r="NG767" s="312"/>
      <c r="NH767" s="312"/>
      <c r="NI767" s="312"/>
      <c r="NJ767" s="312"/>
      <c r="NK767" s="312"/>
      <c r="NL767" s="312"/>
      <c r="NM767" s="312"/>
      <c r="NN767" s="312"/>
      <c r="NO767" s="312"/>
      <c r="NP767" s="312"/>
      <c r="NQ767" s="312"/>
      <c r="NR767" s="312"/>
      <c r="NS767" s="312"/>
      <c r="NT767" s="312"/>
      <c r="NU767" s="312"/>
      <c r="NV767" s="312"/>
      <c r="NW767" s="312"/>
      <c r="NX767" s="312"/>
      <c r="NY767" s="312"/>
      <c r="NZ767" s="312"/>
      <c r="OA767" s="312"/>
      <c r="OB767" s="312"/>
      <c r="OC767" s="312"/>
      <c r="OD767" s="312"/>
      <c r="OE767" s="312"/>
      <c r="OF767" s="312"/>
      <c r="OG767" s="312"/>
      <c r="OH767" s="312"/>
      <c r="OI767" s="312"/>
      <c r="OJ767" s="312"/>
      <c r="OK767" s="312"/>
      <c r="OL767" s="312"/>
      <c r="OM767" s="312"/>
      <c r="ON767" s="312"/>
      <c r="OO767" s="312"/>
      <c r="OP767" s="312"/>
      <c r="OQ767" s="312"/>
      <c r="OR767" s="312"/>
      <c r="OS767" s="312"/>
      <c r="OT767" s="312"/>
      <c r="OU767" s="312"/>
      <c r="OV767" s="312"/>
      <c r="OW767" s="312"/>
      <c r="OX767" s="312"/>
      <c r="OY767" s="312"/>
      <c r="OZ767" s="312"/>
      <c r="PA767" s="312"/>
      <c r="PB767" s="312"/>
      <c r="PC767" s="312"/>
      <c r="PD767" s="312"/>
      <c r="PE767" s="312"/>
      <c r="PF767" s="312"/>
      <c r="PG767" s="312"/>
      <c r="PH767" s="312"/>
      <c r="PI767" s="312"/>
      <c r="PJ767" s="312"/>
      <c r="PK767" s="312"/>
      <c r="PL767" s="312"/>
      <c r="PM767" s="312"/>
      <c r="PN767" s="312"/>
      <c r="PO767" s="312"/>
      <c r="PP767" s="312"/>
      <c r="PQ767" s="312"/>
      <c r="PR767" s="312"/>
      <c r="PS767" s="312"/>
      <c r="PT767" s="312"/>
      <c r="PU767" s="312"/>
      <c r="PV767" s="312"/>
      <c r="PW767" s="312"/>
      <c r="PX767" s="312"/>
      <c r="PY767" s="312"/>
      <c r="PZ767" s="312"/>
      <c r="QA767" s="312"/>
      <c r="QB767" s="312"/>
      <c r="QC767" s="312"/>
      <c r="QD767" s="312"/>
      <c r="QE767" s="312"/>
      <c r="QF767" s="312"/>
      <c r="QG767" s="312"/>
      <c r="QH767" s="312"/>
      <c r="QI767" s="312"/>
      <c r="QJ767" s="312"/>
      <c r="QK767" s="312"/>
      <c r="QL767" s="312"/>
      <c r="QM767" s="312"/>
      <c r="QN767" s="312"/>
      <c r="QO767" s="312"/>
      <c r="QP767" s="312"/>
      <c r="QQ767" s="312"/>
      <c r="QR767" s="312"/>
      <c r="QS767" s="312"/>
      <c r="QT767" s="312"/>
      <c r="QU767" s="312"/>
      <c r="QV767" s="312"/>
      <c r="QW767" s="312"/>
      <c r="QX767" s="312"/>
      <c r="QY767" s="312"/>
      <c r="QZ767" s="312"/>
      <c r="RA767" s="312"/>
      <c r="RB767" s="312"/>
      <c r="RC767" s="312"/>
      <c r="RD767" s="312"/>
      <c r="RE767" s="312"/>
      <c r="RF767" s="312"/>
      <c r="RG767" s="312"/>
      <c r="RH767" s="312"/>
      <c r="RI767" s="312"/>
      <c r="RJ767" s="312"/>
      <c r="RK767" s="312"/>
      <c r="RL767" s="312"/>
      <c r="RM767" s="312"/>
      <c r="RN767" s="312"/>
      <c r="RO767" s="312"/>
      <c r="RP767" s="312"/>
      <c r="RQ767" s="312"/>
      <c r="RR767" s="312"/>
      <c r="RS767" s="312"/>
      <c r="RT767" s="312"/>
      <c r="RU767" s="312"/>
      <c r="RV767" s="312"/>
      <c r="RW767" s="312"/>
      <c r="RX767" s="312"/>
      <c r="RY767" s="312"/>
      <c r="RZ767" s="312"/>
      <c r="SA767" s="312"/>
      <c r="SB767" s="312"/>
      <c r="SC767" s="312"/>
      <c r="SD767" s="312"/>
      <c r="SE767" s="312"/>
      <c r="SF767" s="312"/>
      <c r="SG767" s="312"/>
      <c r="SH767" s="312"/>
      <c r="SI767" s="312"/>
      <c r="SJ767" s="312"/>
      <c r="SK767" s="312"/>
      <c r="SL767" s="312"/>
      <c r="SM767" s="312"/>
      <c r="SN767" s="312"/>
      <c r="SO767" s="312"/>
      <c r="SP767" s="312"/>
      <c r="SQ767" s="312"/>
      <c r="SR767" s="312"/>
      <c r="SS767" s="312"/>
      <c r="ST767" s="312"/>
      <c r="SU767" s="312"/>
      <c r="SV767" s="312"/>
      <c r="SW767" s="312"/>
      <c r="SX767" s="312"/>
      <c r="SY767" s="312"/>
      <c r="SZ767" s="312"/>
      <c r="TA767" s="312"/>
      <c r="TB767" s="312"/>
      <c r="TC767" s="312"/>
      <c r="TD767" s="312"/>
      <c r="TE767" s="312"/>
      <c r="TF767" s="312"/>
      <c r="TG767" s="312"/>
      <c r="TH767" s="312"/>
      <c r="TI767" s="312"/>
      <c r="TJ767" s="312"/>
      <c r="TK767" s="312"/>
      <c r="TL767" s="312"/>
      <c r="TM767" s="312"/>
      <c r="TN767" s="312"/>
      <c r="TO767" s="312"/>
      <c r="TP767" s="312"/>
      <c r="TQ767" s="312"/>
      <c r="TR767" s="312"/>
      <c r="TS767" s="312"/>
      <c r="TT767" s="312"/>
      <c r="TU767" s="312"/>
      <c r="TV767" s="312"/>
      <c r="TW767" s="312"/>
      <c r="TX767" s="312"/>
      <c r="TY767" s="312"/>
      <c r="TZ767" s="312"/>
      <c r="UA767" s="312"/>
      <c r="UB767" s="312"/>
      <c r="UC767" s="312"/>
      <c r="UD767" s="312"/>
      <c r="UE767" s="312"/>
      <c r="UF767" s="312"/>
      <c r="UG767" s="312"/>
      <c r="UH767" s="312"/>
      <c r="UI767" s="312"/>
      <c r="UJ767" s="312"/>
      <c r="UK767" s="312"/>
      <c r="UL767" s="312"/>
      <c r="UM767" s="312"/>
      <c r="UN767" s="312"/>
      <c r="UO767" s="312"/>
      <c r="UP767" s="312"/>
      <c r="UQ767" s="312"/>
      <c r="UR767" s="312"/>
      <c r="US767" s="312"/>
      <c r="UT767" s="312"/>
      <c r="UU767" s="312"/>
      <c r="UV767" s="312"/>
      <c r="UW767" s="312"/>
      <c r="UX767" s="312"/>
      <c r="UY767" s="312"/>
      <c r="UZ767" s="312"/>
      <c r="VA767" s="312"/>
      <c r="VB767" s="312"/>
      <c r="VC767" s="312"/>
      <c r="VD767" s="312"/>
      <c r="VE767" s="312"/>
      <c r="VF767" s="312"/>
      <c r="VG767" s="312"/>
      <c r="VH767" s="312"/>
      <c r="VI767" s="312"/>
      <c r="VJ767" s="312"/>
      <c r="VK767" s="312"/>
      <c r="VL767" s="312"/>
      <c r="VM767" s="312"/>
      <c r="VN767" s="312"/>
      <c r="VO767" s="312"/>
      <c r="VP767" s="312"/>
      <c r="VQ767" s="312"/>
      <c r="VR767" s="312"/>
      <c r="VS767" s="312"/>
      <c r="VT767" s="312"/>
      <c r="VU767" s="312"/>
      <c r="VV767" s="312"/>
      <c r="VW767" s="312"/>
      <c r="VX767" s="312"/>
      <c r="VY767" s="312"/>
      <c r="VZ767" s="312"/>
      <c r="WA767" s="312"/>
      <c r="WB767" s="312"/>
      <c r="WC767" s="312"/>
      <c r="WD767" s="312"/>
      <c r="WE767" s="312"/>
      <c r="WF767" s="312"/>
      <c r="WG767" s="312"/>
      <c r="WH767" s="312"/>
      <c r="WI767" s="312"/>
      <c r="WJ767" s="312"/>
      <c r="WK767" s="312"/>
      <c r="WL767" s="312"/>
      <c r="WM767" s="312"/>
      <c r="WN767" s="312"/>
      <c r="WO767" s="312"/>
      <c r="WP767" s="312"/>
      <c r="WQ767" s="312"/>
      <c r="WR767" s="312"/>
      <c r="WS767" s="312"/>
      <c r="WT767" s="312"/>
      <c r="WU767" s="312"/>
      <c r="WV767" s="312"/>
      <c r="WW767" s="312"/>
      <c r="WX767" s="312"/>
      <c r="WY767" s="312"/>
      <c r="WZ767" s="312"/>
      <c r="XA767" s="312"/>
      <c r="XB767" s="312"/>
      <c r="XC767" s="312"/>
      <c r="XD767" s="312"/>
      <c r="XE767" s="312"/>
      <c r="XF767" s="312"/>
      <c r="XG767" s="312"/>
      <c r="XH767" s="312"/>
      <c r="XI767" s="312"/>
      <c r="XJ767" s="312"/>
      <c r="XK767" s="312"/>
      <c r="XL767" s="312"/>
      <c r="XM767" s="312"/>
      <c r="XN767" s="312"/>
      <c r="XO767" s="312"/>
      <c r="XP767" s="312"/>
      <c r="XQ767" s="312"/>
      <c r="XR767" s="312"/>
      <c r="XS767" s="312"/>
      <c r="XT767" s="312"/>
      <c r="XU767" s="312"/>
      <c r="XV767" s="312"/>
      <c r="XW767" s="312"/>
      <c r="XX767" s="312"/>
      <c r="XY767" s="312"/>
      <c r="XZ767" s="312"/>
      <c r="YA767" s="312"/>
      <c r="YB767" s="312"/>
      <c r="YC767" s="312"/>
      <c r="YD767" s="312"/>
      <c r="YE767" s="312"/>
      <c r="YF767" s="312"/>
      <c r="YG767" s="312"/>
      <c r="YH767" s="312"/>
      <c r="YI767" s="312"/>
      <c r="YJ767" s="312"/>
      <c r="YK767" s="312"/>
      <c r="YL767" s="312"/>
      <c r="YM767" s="312"/>
      <c r="YN767" s="312"/>
      <c r="YO767" s="312"/>
      <c r="YP767" s="312"/>
      <c r="YQ767" s="312"/>
      <c r="YR767" s="312"/>
      <c r="YS767" s="312"/>
      <c r="YT767" s="312"/>
      <c r="YU767" s="312"/>
      <c r="YV767" s="312"/>
      <c r="YW767" s="312"/>
      <c r="YX767" s="312"/>
      <c r="YY767" s="312"/>
      <c r="YZ767" s="312"/>
      <c r="ZA767" s="312"/>
      <c r="ZB767" s="312"/>
      <c r="ZC767" s="312"/>
      <c r="ZD767" s="312"/>
      <c r="ZE767" s="312"/>
      <c r="ZF767" s="312"/>
      <c r="ZG767" s="312"/>
      <c r="ZH767" s="312"/>
      <c r="ZI767" s="312"/>
      <c r="ZJ767" s="312"/>
      <c r="ZK767" s="312"/>
      <c r="ZL767" s="312"/>
      <c r="ZM767" s="312"/>
      <c r="ZN767" s="312"/>
      <c r="ZO767" s="312"/>
      <c r="ZP767" s="312"/>
      <c r="ZQ767" s="312"/>
      <c r="ZR767" s="312"/>
      <c r="ZS767" s="312"/>
      <c r="ZT767" s="312"/>
      <c r="ZU767" s="312"/>
      <c r="ZV767" s="312"/>
      <c r="ZW767" s="312"/>
      <c r="ZX767" s="312"/>
      <c r="ZY767" s="312"/>
      <c r="ZZ767" s="312"/>
      <c r="AAA767" s="312"/>
      <c r="AAB767" s="312"/>
      <c r="AAC767" s="312"/>
      <c r="AAD767" s="312"/>
      <c r="AAE767" s="312"/>
      <c r="AAF767" s="312"/>
      <c r="AAG767" s="312"/>
      <c r="AAH767" s="312"/>
      <c r="AAI767" s="312"/>
      <c r="AAJ767" s="312"/>
      <c r="AAK767" s="312"/>
      <c r="AAL767" s="312"/>
      <c r="AAM767" s="312"/>
      <c r="AAN767" s="312"/>
      <c r="AAO767" s="312"/>
      <c r="AAP767" s="312"/>
      <c r="AAQ767" s="312"/>
      <c r="AAR767" s="312"/>
      <c r="AAS767" s="312"/>
      <c r="AAT767" s="312"/>
      <c r="AAU767" s="312"/>
      <c r="AAV767" s="312"/>
      <c r="AAW767" s="312"/>
      <c r="AAX767" s="312"/>
      <c r="AAY767" s="312"/>
      <c r="AAZ767" s="312"/>
      <c r="ABA767" s="312"/>
      <c r="ABB767" s="312"/>
      <c r="ABC767" s="312"/>
      <c r="ABD767" s="312"/>
      <c r="ABE767" s="312"/>
      <c r="ABF767" s="312"/>
      <c r="ABG767" s="312"/>
      <c r="ABH767" s="312"/>
      <c r="ABI767" s="312"/>
      <c r="ABJ767" s="312"/>
      <c r="ABK767" s="312"/>
      <c r="ABL767" s="312"/>
      <c r="ABM767" s="312"/>
      <c r="ABN767" s="312"/>
      <c r="ABO767" s="312"/>
      <c r="ABP767" s="312"/>
      <c r="ABQ767" s="312"/>
      <c r="ABR767" s="312"/>
      <c r="ABS767" s="312"/>
      <c r="ABT767" s="312"/>
      <c r="ABU767" s="312"/>
      <c r="ABV767" s="312"/>
      <c r="ABW767" s="312"/>
      <c r="ABX767" s="312"/>
      <c r="ABY767" s="312"/>
      <c r="ABZ767" s="312"/>
      <c r="ACA767" s="312"/>
      <c r="ACB767" s="312"/>
      <c r="ACC767" s="312"/>
      <c r="ACD767" s="312"/>
      <c r="ACE767" s="312"/>
      <c r="ACF767" s="312"/>
      <c r="ACG767" s="312"/>
      <c r="ACH767" s="312"/>
      <c r="ACI767" s="312"/>
      <c r="ACJ767" s="312"/>
      <c r="ACK767" s="312"/>
      <c r="ACL767" s="312"/>
      <c r="ACM767" s="312"/>
      <c r="ACN767" s="312"/>
      <c r="ACO767" s="312"/>
      <c r="ACP767" s="312"/>
      <c r="ACQ767" s="312"/>
      <c r="ACR767" s="312"/>
      <c r="ACS767" s="312"/>
      <c r="ACT767" s="312"/>
      <c r="ACU767" s="312"/>
      <c r="ACV767" s="312"/>
      <c r="ACW767" s="312"/>
      <c r="ACX767" s="312"/>
      <c r="ACY767" s="312"/>
      <c r="ACZ767" s="312"/>
      <c r="ADA767" s="312"/>
      <c r="ADB767" s="312"/>
      <c r="ADC767" s="312"/>
      <c r="ADD767" s="312"/>
      <c r="ADE767" s="312"/>
      <c r="ADF767" s="312"/>
      <c r="ADG767" s="312"/>
      <c r="ADH767" s="312"/>
      <c r="ADI767" s="312"/>
      <c r="ADJ767" s="312"/>
      <c r="ADK767" s="312"/>
      <c r="ADL767" s="312"/>
      <c r="ADM767" s="312"/>
      <c r="ADN767" s="312"/>
      <c r="ADO767" s="312"/>
      <c r="ADP767" s="312"/>
      <c r="ADQ767" s="312"/>
      <c r="ADR767" s="312"/>
      <c r="ADS767" s="312"/>
      <c r="ADT767" s="312"/>
      <c r="ADU767" s="312"/>
      <c r="ADV767" s="312"/>
      <c r="ADW767" s="312"/>
      <c r="ADX767" s="312"/>
      <c r="ADY767" s="312"/>
      <c r="ADZ767" s="312"/>
      <c r="AEA767" s="312"/>
      <c r="AEB767" s="312"/>
      <c r="AEC767" s="312"/>
      <c r="AED767" s="312"/>
      <c r="AEE767" s="312"/>
      <c r="AEF767" s="312"/>
      <c r="AEG767" s="312"/>
      <c r="AEH767" s="312"/>
      <c r="AEI767" s="312"/>
      <c r="AEJ767" s="312"/>
      <c r="AEK767" s="312"/>
      <c r="AEL767" s="312"/>
      <c r="AEM767" s="312"/>
      <c r="AEN767" s="312"/>
      <c r="AEO767" s="312"/>
      <c r="AEP767" s="312"/>
      <c r="AEQ767" s="312"/>
      <c r="AER767" s="312"/>
      <c r="AES767" s="312"/>
      <c r="AET767" s="312"/>
      <c r="AEU767" s="312"/>
      <c r="AEV767" s="312"/>
      <c r="AEW767" s="312"/>
      <c r="AEX767" s="312"/>
      <c r="AEY767" s="312"/>
      <c r="AEZ767" s="312"/>
      <c r="AFA767" s="312"/>
      <c r="AFB767" s="312"/>
      <c r="AFC767" s="312"/>
      <c r="AFD767" s="312"/>
      <c r="AFE767" s="312"/>
      <c r="AFF767" s="312"/>
      <c r="AFG767" s="312"/>
      <c r="AFH767" s="312"/>
      <c r="AFI767" s="312"/>
      <c r="AFJ767" s="312"/>
      <c r="AFK767" s="312"/>
      <c r="AFL767" s="312"/>
      <c r="AFM767" s="312"/>
      <c r="AFN767" s="312"/>
      <c r="AFO767" s="312"/>
      <c r="AFP767" s="312"/>
      <c r="AFQ767" s="312"/>
      <c r="AFR767" s="312"/>
      <c r="AFS767" s="312"/>
      <c r="AFT767" s="312"/>
      <c r="AFU767" s="312"/>
      <c r="AFV767" s="312"/>
      <c r="AFW767" s="312"/>
      <c r="AFX767" s="312"/>
      <c r="AFY767" s="312"/>
      <c r="AFZ767" s="312"/>
      <c r="AGA767" s="312"/>
      <c r="AGB767" s="312"/>
      <c r="AGC767" s="312"/>
      <c r="AGD767" s="312"/>
      <c r="AGE767" s="312"/>
      <c r="AGF767" s="312"/>
      <c r="AGG767" s="312"/>
      <c r="AGH767" s="312"/>
      <c r="AGI767" s="312"/>
      <c r="AGJ767" s="312"/>
      <c r="AGK767" s="312"/>
      <c r="AGL767" s="312"/>
      <c r="AGM767" s="312"/>
      <c r="AGN767" s="312"/>
      <c r="AGO767" s="312"/>
      <c r="AGP767" s="312"/>
      <c r="AGQ767" s="312"/>
      <c r="AGR767" s="312"/>
      <c r="AGS767" s="312"/>
      <c r="AGT767" s="312"/>
      <c r="AGU767" s="312"/>
      <c r="AGV767" s="312"/>
      <c r="AGW767" s="312"/>
      <c r="AGX767" s="312"/>
      <c r="AGY767" s="312"/>
      <c r="AGZ767" s="312"/>
      <c r="AHA767" s="312"/>
      <c r="AHB767" s="312"/>
      <c r="AHC767" s="312"/>
      <c r="AHD767" s="312"/>
      <c r="AHE767" s="312"/>
      <c r="AHF767" s="312"/>
      <c r="AHG767" s="312"/>
      <c r="AHH767" s="312"/>
      <c r="AHI767" s="312"/>
      <c r="AHJ767" s="312"/>
      <c r="AHK767" s="312"/>
      <c r="AHL767" s="312"/>
      <c r="AHM767" s="312"/>
      <c r="AHN767" s="312"/>
      <c r="AHO767" s="312"/>
      <c r="AHP767" s="312"/>
      <c r="AHQ767" s="312"/>
      <c r="AHR767" s="312"/>
      <c r="AHS767" s="312"/>
      <c r="AHT767" s="312"/>
      <c r="AHU767" s="312"/>
      <c r="AHV767" s="312"/>
      <c r="AHW767" s="312"/>
      <c r="AHX767" s="312"/>
      <c r="AHY767" s="312"/>
      <c r="AHZ767" s="312"/>
      <c r="AIA767" s="312"/>
      <c r="AIB767" s="312"/>
      <c r="AIC767" s="312"/>
      <c r="AID767" s="312"/>
      <c r="AIE767" s="312"/>
      <c r="AIF767" s="312"/>
      <c r="AIG767" s="312"/>
      <c r="AIH767" s="312"/>
      <c r="AII767" s="312"/>
      <c r="AIJ767" s="312"/>
      <c r="AIK767" s="312"/>
      <c r="AIL767" s="312"/>
      <c r="AIM767" s="312"/>
      <c r="AIN767" s="312"/>
      <c r="AIO767" s="312"/>
      <c r="AIP767" s="312"/>
      <c r="AIQ767" s="312"/>
      <c r="AIR767" s="312"/>
      <c r="AIS767" s="312"/>
      <c r="AIT767" s="312"/>
      <c r="AIU767" s="312"/>
      <c r="AIV767" s="312"/>
      <c r="AIW767" s="312"/>
      <c r="AIX767" s="312"/>
      <c r="AIY767" s="312"/>
      <c r="AIZ767" s="312"/>
      <c r="AJA767" s="312"/>
      <c r="AJB767" s="312"/>
      <c r="AJC767" s="312"/>
      <c r="AJD767" s="312"/>
      <c r="AJE767" s="312"/>
      <c r="AJF767" s="312"/>
      <c r="AJG767" s="312"/>
      <c r="AJH767" s="312"/>
      <c r="AJI767" s="312"/>
      <c r="AJJ767" s="312"/>
      <c r="AJK767" s="312"/>
      <c r="AJL767" s="312"/>
      <c r="AJM767" s="312"/>
      <c r="AJN767" s="312"/>
      <c r="AJO767" s="312"/>
      <c r="AJP767" s="312"/>
      <c r="AJQ767" s="312"/>
      <c r="AJR767" s="312"/>
      <c r="AJS767" s="312"/>
      <c r="AJT767" s="312"/>
      <c r="AJU767" s="312"/>
      <c r="AJV767" s="312"/>
      <c r="AJW767" s="312"/>
      <c r="AJX767" s="312"/>
      <c r="AJY767" s="312"/>
      <c r="AJZ767" s="312"/>
      <c r="AKA767" s="312"/>
      <c r="AKB767" s="312"/>
      <c r="AKC767" s="312"/>
      <c r="AKD767" s="312"/>
      <c r="AKE767" s="312"/>
      <c r="AKF767" s="312"/>
      <c r="AKG767" s="312"/>
      <c r="AKH767" s="312"/>
      <c r="AKI767" s="312"/>
      <c r="AKJ767" s="312"/>
      <c r="AKK767" s="312"/>
      <c r="AKL767" s="312"/>
      <c r="AKM767" s="312"/>
      <c r="AKN767" s="312"/>
      <c r="AKO767" s="312"/>
      <c r="AKP767" s="312"/>
      <c r="AKQ767" s="312"/>
      <c r="AKR767" s="312"/>
      <c r="AKS767" s="312"/>
      <c r="AKT767" s="312"/>
      <c r="AKU767" s="312"/>
      <c r="AKV767" s="312"/>
      <c r="AKW767" s="312"/>
      <c r="AKX767" s="312"/>
      <c r="AKY767" s="312"/>
      <c r="AKZ767" s="312"/>
      <c r="ALA767" s="312"/>
      <c r="ALB767" s="312"/>
      <c r="ALC767" s="312"/>
      <c r="ALD767" s="312"/>
      <c r="ALE767" s="312"/>
      <c r="ALF767" s="312"/>
      <c r="ALG767" s="312"/>
      <c r="ALH767" s="312"/>
      <c r="ALI767" s="312"/>
      <c r="ALJ767" s="312"/>
      <c r="ALK767" s="312"/>
      <c r="ALL767" s="312"/>
      <c r="ALM767" s="312"/>
      <c r="ALN767" s="312"/>
      <c r="ALO767" s="312"/>
      <c r="ALP767" s="312"/>
      <c r="ALQ767" s="312"/>
      <c r="ALR767" s="312"/>
      <c r="ALS767" s="312"/>
      <c r="ALT767" s="312"/>
      <c r="ALU767" s="312"/>
      <c r="ALV767" s="312"/>
      <c r="ALW767" s="312"/>
      <c r="ALX767" s="312"/>
      <c r="ALY767" s="312"/>
      <c r="ALZ767" s="312"/>
      <c r="AMA767" s="312"/>
      <c r="AMB767" s="312"/>
      <c r="AMC767" s="312"/>
      <c r="AMD767" s="312"/>
      <c r="AME767" s="312"/>
      <c r="AMF767" s="312"/>
      <c r="AMG767" s="312"/>
      <c r="AMH767" s="312"/>
      <c r="AMI767" s="312"/>
      <c r="AMJ767" s="312"/>
      <c r="AMK767" s="312"/>
      <c r="AML767" s="312"/>
      <c r="AMM767" s="312"/>
      <c r="AMN767" s="312"/>
      <c r="AMO767" s="312"/>
      <c r="AMP767" s="312"/>
      <c r="AMQ767" s="312"/>
      <c r="AMR767" s="312"/>
      <c r="AMS767" s="312"/>
      <c r="AMT767" s="312"/>
      <c r="AMU767" s="312"/>
      <c r="AMV767" s="312"/>
      <c r="AMW767" s="312"/>
      <c r="AMX767" s="312"/>
      <c r="AMY767" s="312"/>
      <c r="AMZ767" s="312"/>
      <c r="ANA767" s="312"/>
      <c r="ANB767" s="312"/>
      <c r="ANC767" s="312"/>
      <c r="AND767" s="312"/>
      <c r="ANE767" s="312"/>
      <c r="ANF767" s="312"/>
      <c r="ANG767" s="312"/>
      <c r="ANH767" s="312"/>
      <c r="ANI767" s="312"/>
      <c r="ANJ767" s="312"/>
      <c r="ANK767" s="312"/>
      <c r="ANL767" s="312"/>
      <c r="ANM767" s="312"/>
      <c r="ANN767" s="312"/>
      <c r="ANO767" s="312"/>
      <c r="ANP767" s="312"/>
      <c r="ANQ767" s="312"/>
      <c r="ANR767" s="312"/>
      <c r="ANS767" s="312"/>
      <c r="ANT767" s="312"/>
      <c r="ANU767" s="312"/>
      <c r="ANV767" s="312"/>
      <c r="ANW767" s="312"/>
      <c r="ANX767" s="312"/>
      <c r="ANY767" s="312"/>
      <c r="ANZ767" s="312"/>
      <c r="AOA767" s="312"/>
      <c r="AOB767" s="312"/>
      <c r="AOC767" s="312"/>
      <c r="AOD767" s="312"/>
      <c r="AOE767" s="312"/>
      <c r="AOF767" s="312"/>
      <c r="AOG767" s="312"/>
      <c r="AOH767" s="312"/>
      <c r="AOI767" s="312"/>
      <c r="AOJ767" s="312"/>
      <c r="AOK767" s="312"/>
      <c r="AOL767" s="312"/>
      <c r="AOM767" s="312"/>
      <c r="AON767" s="312"/>
      <c r="AOO767" s="312"/>
      <c r="AOP767" s="312"/>
      <c r="AOQ767" s="312"/>
      <c r="AOR767" s="312"/>
      <c r="AOS767" s="312"/>
      <c r="AOT767" s="312"/>
      <c r="AOU767" s="312"/>
      <c r="AOV767" s="312"/>
      <c r="AOW767" s="312"/>
      <c r="AOX767" s="312"/>
      <c r="AOY767" s="312"/>
      <c r="AOZ767" s="312"/>
      <c r="APA767" s="312"/>
      <c r="APB767" s="312"/>
      <c r="APC767" s="312"/>
      <c r="APD767" s="312"/>
      <c r="APE767" s="312"/>
      <c r="APF767" s="312"/>
      <c r="APG767" s="312"/>
      <c r="APH767" s="312"/>
      <c r="API767" s="312"/>
      <c r="APJ767" s="312"/>
      <c r="APK767" s="312"/>
      <c r="APL767" s="312"/>
      <c r="APM767" s="312"/>
      <c r="APN767" s="312"/>
      <c r="APO767" s="312"/>
      <c r="APP767" s="312"/>
      <c r="APQ767" s="312"/>
      <c r="APR767" s="312"/>
      <c r="APS767" s="312"/>
      <c r="APT767" s="312"/>
      <c r="APU767" s="312"/>
      <c r="APV767" s="312"/>
      <c r="APW767" s="312"/>
      <c r="APX767" s="312"/>
      <c r="APY767" s="312"/>
      <c r="APZ767" s="312"/>
      <c r="AQA767" s="312"/>
      <c r="AQB767" s="312"/>
      <c r="AQC767" s="312"/>
      <c r="AQD767" s="312"/>
      <c r="AQE767" s="312"/>
      <c r="AQF767" s="312"/>
      <c r="AQG767" s="312"/>
      <c r="AQH767" s="312"/>
      <c r="AQI767" s="312"/>
      <c r="AQJ767" s="312"/>
      <c r="AQK767" s="312"/>
      <c r="AQL767" s="312"/>
      <c r="AQM767" s="312"/>
      <c r="AQN767" s="312"/>
      <c r="AQO767" s="312"/>
      <c r="AQP767" s="312"/>
      <c r="AQQ767" s="312"/>
      <c r="AQR767" s="312"/>
      <c r="AQS767" s="312"/>
      <c r="AQT767" s="312"/>
      <c r="AQU767" s="312"/>
      <c r="AQV767" s="312"/>
      <c r="AQW767" s="312"/>
      <c r="AQX767" s="312"/>
      <c r="AQY767" s="312"/>
      <c r="AQZ767" s="312"/>
      <c r="ARA767" s="312"/>
      <c r="ARB767" s="312"/>
      <c r="ARC767" s="312"/>
      <c r="ARD767" s="312"/>
      <c r="ARE767" s="312"/>
      <c r="ARF767" s="312"/>
      <c r="ARG767" s="312"/>
      <c r="ARH767" s="312"/>
      <c r="ARI767" s="312"/>
      <c r="ARJ767" s="312"/>
      <c r="ARK767" s="312"/>
      <c r="ARL767" s="312"/>
      <c r="ARM767" s="312"/>
      <c r="ARN767" s="312"/>
      <c r="ARO767" s="312"/>
      <c r="ARP767" s="312"/>
      <c r="ARQ767" s="312"/>
      <c r="ARR767" s="312"/>
      <c r="ARS767" s="312"/>
      <c r="ART767" s="312"/>
      <c r="ARU767" s="312"/>
      <c r="ARV767" s="312"/>
      <c r="ARW767" s="312"/>
      <c r="ARX767" s="312"/>
      <c r="ARY767" s="312"/>
      <c r="ARZ767" s="312"/>
      <c r="ASA767" s="312"/>
      <c r="ASB767" s="312"/>
      <c r="ASC767" s="312"/>
      <c r="ASD767" s="312"/>
      <c r="ASE767" s="312"/>
      <c r="ASF767" s="312"/>
      <c r="ASG767" s="312"/>
      <c r="ASH767" s="312"/>
      <c r="ASI767" s="312"/>
      <c r="ASJ767" s="312"/>
      <c r="ASK767" s="312"/>
      <c r="ASL767" s="312"/>
      <c r="ASM767" s="312"/>
      <c r="ASN767" s="312"/>
      <c r="ASO767" s="312"/>
      <c r="ASP767" s="312"/>
      <c r="ASQ767" s="312"/>
      <c r="ASR767" s="312"/>
      <c r="ASS767" s="312"/>
      <c r="AST767" s="312"/>
      <c r="ASU767" s="312"/>
      <c r="ASV767" s="312"/>
      <c r="ASW767" s="312"/>
      <c r="ASX767" s="312"/>
      <c r="ASY767" s="312"/>
      <c r="ASZ767" s="312"/>
      <c r="ATA767" s="312"/>
      <c r="ATB767" s="312"/>
      <c r="ATC767" s="312"/>
      <c r="ATD767" s="312"/>
      <c r="ATE767" s="312"/>
      <c r="ATF767" s="312"/>
      <c r="ATG767" s="312"/>
      <c r="ATH767" s="312"/>
      <c r="ATI767" s="312"/>
      <c r="ATJ767" s="312"/>
      <c r="ATK767" s="312"/>
      <c r="ATL767" s="312"/>
      <c r="ATM767" s="312"/>
      <c r="ATN767" s="312"/>
      <c r="ATO767" s="312"/>
      <c r="ATP767" s="312"/>
      <c r="ATQ767" s="312"/>
      <c r="ATR767" s="312"/>
      <c r="ATS767" s="312"/>
      <c r="ATT767" s="312"/>
      <c r="ATU767" s="312"/>
      <c r="ATV767" s="312"/>
      <c r="ATW767" s="312"/>
      <c r="ATX767" s="312"/>
      <c r="ATY767" s="312"/>
      <c r="ATZ767" s="312"/>
      <c r="AUA767" s="312"/>
      <c r="AUB767" s="312"/>
      <c r="AUC767" s="312"/>
      <c r="AUD767" s="312"/>
      <c r="AUE767" s="312"/>
      <c r="AUF767" s="312"/>
      <c r="AUG767" s="312"/>
      <c r="AUH767" s="312"/>
      <c r="AUI767" s="312"/>
      <c r="AUJ767" s="312"/>
      <c r="AUK767" s="312"/>
      <c r="AUL767" s="312"/>
      <c r="AUM767" s="312"/>
      <c r="AUN767" s="312"/>
      <c r="AUO767" s="312"/>
      <c r="AUP767" s="312"/>
      <c r="AUQ767" s="312"/>
      <c r="AUR767" s="312"/>
      <c r="AUS767" s="312"/>
      <c r="AUT767" s="312"/>
      <c r="AUU767" s="312"/>
      <c r="AUV767" s="312"/>
      <c r="AUW767" s="312"/>
      <c r="AUX767" s="312"/>
      <c r="AUY767" s="312"/>
      <c r="AUZ767" s="312"/>
      <c r="AVA767" s="312"/>
      <c r="AVB767" s="312"/>
      <c r="AVC767" s="312"/>
      <c r="AVD767" s="312"/>
      <c r="AVE767" s="312"/>
      <c r="AVF767" s="312"/>
      <c r="AVG767" s="312"/>
      <c r="AVH767" s="312"/>
      <c r="AVI767" s="312"/>
      <c r="AVJ767" s="312"/>
      <c r="AVK767" s="312"/>
      <c r="AVL767" s="312"/>
      <c r="AVM767" s="312"/>
      <c r="AVN767" s="312"/>
      <c r="AVO767" s="312"/>
      <c r="AVP767" s="312"/>
      <c r="AVQ767" s="312"/>
      <c r="AVR767" s="312"/>
      <c r="AVS767" s="312"/>
      <c r="AVT767" s="312"/>
      <c r="AVU767" s="312"/>
      <c r="AVV767" s="312"/>
      <c r="AVW767" s="312"/>
      <c r="AVX767" s="312"/>
      <c r="AVY767" s="312"/>
      <c r="AVZ767" s="312"/>
      <c r="AWA767" s="312"/>
      <c r="AWB767" s="312"/>
      <c r="AWC767" s="312"/>
      <c r="AWD767" s="312"/>
      <c r="AWE767" s="312"/>
      <c r="AWF767" s="312"/>
      <c r="AWG767" s="312"/>
      <c r="AWH767" s="312"/>
      <c r="AWI767" s="312"/>
      <c r="AWJ767" s="312"/>
      <c r="AWK767" s="312"/>
      <c r="AWL767" s="312"/>
      <c r="AWM767" s="312"/>
      <c r="AWN767" s="312"/>
      <c r="AWO767" s="312"/>
      <c r="AWP767" s="312"/>
      <c r="AWQ767" s="312"/>
      <c r="AWR767" s="312"/>
      <c r="AWS767" s="312"/>
      <c r="AWT767" s="312"/>
      <c r="AWU767" s="312"/>
      <c r="AWV767" s="312"/>
      <c r="AWW767" s="312"/>
      <c r="AWX767" s="312"/>
      <c r="AWY767" s="312"/>
      <c r="AWZ767" s="312"/>
      <c r="AXA767" s="312"/>
      <c r="AXB767" s="312"/>
      <c r="AXC767" s="312"/>
      <c r="AXD767" s="312"/>
      <c r="AXE767" s="312"/>
      <c r="AXF767" s="312"/>
      <c r="AXG767" s="312"/>
      <c r="AXH767" s="312"/>
      <c r="AXI767" s="312"/>
      <c r="AXJ767" s="312"/>
      <c r="AXK767" s="312"/>
      <c r="AXL767" s="312"/>
      <c r="AXM767" s="312"/>
      <c r="AXN767" s="312"/>
      <c r="AXO767" s="312"/>
      <c r="AXP767" s="312"/>
      <c r="AXQ767" s="312"/>
      <c r="AXR767" s="312"/>
      <c r="AXS767" s="312"/>
      <c r="AXT767" s="312"/>
      <c r="AXU767" s="312"/>
      <c r="AXV767" s="312"/>
      <c r="AXW767" s="312"/>
      <c r="AXX767" s="312"/>
      <c r="AXY767" s="312"/>
      <c r="AXZ767" s="312"/>
      <c r="AYA767" s="312"/>
      <c r="AYB767" s="312"/>
      <c r="AYC767" s="312"/>
      <c r="AYD767" s="312"/>
      <c r="AYE767" s="312"/>
      <c r="AYF767" s="312"/>
      <c r="AYG767" s="312"/>
      <c r="AYH767" s="312"/>
      <c r="AYI767" s="312"/>
      <c r="AYJ767" s="312"/>
      <c r="AYK767" s="312"/>
      <c r="AYL767" s="312"/>
      <c r="AYM767" s="312"/>
      <c r="AYN767" s="312"/>
      <c r="AYO767" s="312"/>
      <c r="AYP767" s="312"/>
      <c r="AYQ767" s="312"/>
      <c r="AYR767" s="312"/>
      <c r="AYS767" s="312"/>
      <c r="AYT767" s="312"/>
      <c r="AYU767" s="312"/>
      <c r="AYV767" s="312"/>
      <c r="AYW767" s="312"/>
      <c r="AYX767" s="312"/>
      <c r="AYY767" s="312"/>
      <c r="AYZ767" s="312"/>
      <c r="AZA767" s="312"/>
      <c r="AZB767" s="312"/>
      <c r="AZC767" s="312"/>
      <c r="AZD767" s="312"/>
      <c r="AZE767" s="312"/>
      <c r="AZF767" s="312"/>
      <c r="AZG767" s="312"/>
      <c r="AZH767" s="312"/>
      <c r="AZI767" s="312"/>
      <c r="AZJ767" s="312"/>
      <c r="AZK767" s="312"/>
      <c r="AZL767" s="312"/>
      <c r="AZM767" s="312"/>
      <c r="AZN767" s="312"/>
      <c r="AZO767" s="312"/>
      <c r="AZP767" s="312"/>
      <c r="AZQ767" s="312"/>
      <c r="AZR767" s="312"/>
      <c r="AZS767" s="312"/>
      <c r="AZT767" s="312"/>
      <c r="AZU767" s="312"/>
      <c r="AZV767" s="312"/>
      <c r="AZW767" s="312"/>
      <c r="AZX767" s="312"/>
      <c r="AZY767" s="312"/>
      <c r="AZZ767" s="312"/>
      <c r="BAA767" s="312"/>
      <c r="BAB767" s="312"/>
      <c r="BAC767" s="312"/>
      <c r="BAD767" s="312"/>
      <c r="BAE767" s="312"/>
      <c r="BAF767" s="312"/>
      <c r="BAG767" s="312"/>
      <c r="BAH767" s="312"/>
      <c r="BAI767" s="312"/>
      <c r="BAJ767" s="312"/>
      <c r="BAK767" s="312"/>
      <c r="BAL767" s="312"/>
      <c r="BAM767" s="312"/>
      <c r="BAN767" s="312"/>
      <c r="BAO767" s="312"/>
      <c r="BAP767" s="312"/>
      <c r="BAQ767" s="312"/>
      <c r="BAR767" s="312"/>
      <c r="BAS767" s="312"/>
      <c r="BAT767" s="312"/>
      <c r="BAU767" s="312"/>
      <c r="BAV767" s="312"/>
      <c r="BAW767" s="312"/>
      <c r="BAX767" s="312"/>
      <c r="BAY767" s="312"/>
      <c r="BAZ767" s="312"/>
      <c r="BBA767" s="312"/>
      <c r="BBB767" s="312"/>
      <c r="BBC767" s="312"/>
      <c r="BBD767" s="312"/>
      <c r="BBE767" s="312"/>
      <c r="BBF767" s="312"/>
      <c r="BBG767" s="312"/>
      <c r="BBH767" s="312"/>
      <c r="BBI767" s="312"/>
      <c r="BBJ767" s="312"/>
      <c r="BBK767" s="312"/>
      <c r="BBL767" s="312"/>
      <c r="BBM767" s="312"/>
      <c r="BBN767" s="312"/>
      <c r="BBO767" s="312"/>
      <c r="BBP767" s="312"/>
      <c r="BBQ767" s="312"/>
      <c r="BBR767" s="312"/>
      <c r="BBS767" s="312"/>
      <c r="BBT767" s="312"/>
      <c r="BBU767" s="312"/>
      <c r="BBV767" s="312"/>
      <c r="BBW767" s="312"/>
      <c r="BBX767" s="312"/>
      <c r="BBY767" s="312"/>
      <c r="BBZ767" s="312"/>
      <c r="BCA767" s="312"/>
      <c r="BCB767" s="312"/>
      <c r="BCC767" s="312"/>
      <c r="BCD767" s="312"/>
      <c r="BCE767" s="312"/>
      <c r="BCF767" s="312"/>
      <c r="BCG767" s="312"/>
      <c r="BCH767" s="312"/>
      <c r="BCI767" s="312"/>
      <c r="BCJ767" s="312"/>
      <c r="BCK767" s="312"/>
      <c r="BCL767" s="312"/>
      <c r="BCM767" s="312"/>
      <c r="BCN767" s="312"/>
      <c r="BCO767" s="312"/>
      <c r="BCP767" s="312"/>
      <c r="BCQ767" s="312"/>
      <c r="BCR767" s="312"/>
      <c r="BCS767" s="312"/>
      <c r="BCT767" s="312"/>
      <c r="BCU767" s="312"/>
      <c r="BCV767" s="312"/>
      <c r="BCW767" s="312"/>
      <c r="BCX767" s="312"/>
      <c r="BCY767" s="312"/>
      <c r="BCZ767" s="312"/>
      <c r="BDA767" s="312"/>
      <c r="BDB767" s="312"/>
      <c r="BDC767" s="312"/>
      <c r="BDD767" s="312"/>
      <c r="BDE767" s="312"/>
      <c r="BDF767" s="312"/>
      <c r="BDG767" s="312"/>
      <c r="BDH767" s="312"/>
      <c r="BDI767" s="312"/>
      <c r="BDJ767" s="312"/>
      <c r="BDK767" s="312"/>
      <c r="BDL767" s="312"/>
      <c r="BDM767" s="312"/>
      <c r="BDN767" s="312"/>
      <c r="BDO767" s="312"/>
      <c r="BDP767" s="312"/>
      <c r="BDQ767" s="312"/>
      <c r="BDR767" s="312"/>
      <c r="BDS767" s="312"/>
      <c r="BDT767" s="312"/>
      <c r="BDU767" s="312"/>
      <c r="BDV767" s="312"/>
      <c r="BDW767" s="312"/>
      <c r="BDX767" s="312"/>
      <c r="BDY767" s="312"/>
      <c r="BDZ767" s="312"/>
      <c r="BEA767" s="312"/>
      <c r="BEB767" s="312"/>
      <c r="BEC767" s="312"/>
      <c r="BED767" s="312"/>
      <c r="BEE767" s="312"/>
      <c r="BEF767" s="312"/>
      <c r="BEG767" s="312"/>
      <c r="BEH767" s="312"/>
      <c r="BEI767" s="312"/>
      <c r="BEJ767" s="312"/>
      <c r="BEK767" s="312"/>
      <c r="BEL767" s="312"/>
      <c r="BEM767" s="312"/>
      <c r="BEN767" s="312"/>
      <c r="BEO767" s="312"/>
      <c r="BEP767" s="312"/>
      <c r="BEQ767" s="312"/>
      <c r="BER767" s="312"/>
      <c r="BES767" s="312"/>
      <c r="BET767" s="312"/>
      <c r="BEU767" s="312"/>
      <c r="BEV767" s="312"/>
      <c r="BEW767" s="312"/>
      <c r="BEX767" s="312"/>
      <c r="BEY767" s="312"/>
      <c r="BEZ767" s="312"/>
      <c r="BFA767" s="312"/>
      <c r="BFB767" s="312"/>
      <c r="BFC767" s="312"/>
      <c r="BFD767" s="312"/>
      <c r="BFE767" s="312"/>
      <c r="BFF767" s="312"/>
      <c r="BFG767" s="312"/>
      <c r="BFH767" s="312"/>
      <c r="BFI767" s="312"/>
      <c r="BFJ767" s="312"/>
      <c r="BFK767" s="312"/>
      <c r="BFL767" s="312"/>
      <c r="BFM767" s="312"/>
      <c r="BFN767" s="312"/>
      <c r="BFO767" s="312"/>
      <c r="BFP767" s="312"/>
      <c r="BFQ767" s="312"/>
      <c r="BFR767" s="312"/>
      <c r="BFS767" s="312"/>
      <c r="BFT767" s="312"/>
      <c r="BFU767" s="312"/>
      <c r="BFV767" s="312"/>
      <c r="BFW767" s="312"/>
      <c r="BFX767" s="312"/>
      <c r="BFY767" s="312"/>
      <c r="BFZ767" s="312"/>
      <c r="BGA767" s="312"/>
      <c r="BGB767" s="312"/>
      <c r="BGC767" s="312"/>
      <c r="BGD767" s="312"/>
      <c r="BGE767" s="312"/>
      <c r="BGF767" s="312"/>
      <c r="BGG767" s="312"/>
      <c r="BGH767" s="312"/>
      <c r="BGI767" s="312"/>
      <c r="BGJ767" s="312"/>
      <c r="BGK767" s="312"/>
      <c r="BGL767" s="312"/>
      <c r="BGM767" s="312"/>
      <c r="BGN767" s="312"/>
      <c r="BGO767" s="312"/>
      <c r="BGP767" s="312"/>
      <c r="BGQ767" s="312"/>
      <c r="BGR767" s="312"/>
      <c r="BGS767" s="312"/>
      <c r="BGT767" s="312"/>
      <c r="BGU767" s="312"/>
      <c r="BGV767" s="312"/>
      <c r="BGW767" s="312"/>
      <c r="BGX767" s="312"/>
      <c r="BGY767" s="312"/>
      <c r="BGZ767" s="312"/>
      <c r="BHA767" s="312"/>
      <c r="BHB767" s="312"/>
      <c r="BHC767" s="312"/>
      <c r="BHD767" s="312"/>
      <c r="BHE767" s="312"/>
      <c r="BHF767" s="312"/>
      <c r="BHG767" s="312"/>
      <c r="BHH767" s="312"/>
      <c r="BHI767" s="312"/>
      <c r="BHJ767" s="312"/>
      <c r="BHK767" s="312"/>
      <c r="BHL767" s="312"/>
      <c r="BHM767" s="312"/>
      <c r="BHN767" s="312"/>
      <c r="BHO767" s="312"/>
      <c r="BHP767" s="312"/>
      <c r="BHQ767" s="312"/>
      <c r="BHR767" s="312"/>
      <c r="BHS767" s="312"/>
      <c r="BHT767" s="312"/>
      <c r="BHU767" s="312"/>
      <c r="BHV767" s="312"/>
      <c r="BHW767" s="312"/>
      <c r="BHX767" s="312"/>
      <c r="BHY767" s="312"/>
      <c r="BHZ767" s="312"/>
      <c r="BIA767" s="312"/>
      <c r="BIB767" s="312"/>
      <c r="BIC767" s="312"/>
      <c r="BID767" s="312"/>
      <c r="BIE767" s="312"/>
      <c r="BIF767" s="312"/>
      <c r="BIG767" s="312"/>
      <c r="BIH767" s="312"/>
      <c r="BII767" s="312"/>
      <c r="BIJ767" s="312"/>
      <c r="BIK767" s="312"/>
      <c r="BIL767" s="312"/>
      <c r="BIM767" s="312"/>
      <c r="BIN767" s="312"/>
      <c r="BIO767" s="312"/>
      <c r="BIP767" s="312"/>
      <c r="BIQ767" s="312"/>
      <c r="BIR767" s="312"/>
      <c r="BIS767" s="312"/>
      <c r="BIT767" s="312"/>
      <c r="BIU767" s="312"/>
      <c r="BIV767" s="312"/>
      <c r="BIW767" s="312"/>
      <c r="BIX767" s="312"/>
      <c r="BIY767" s="312"/>
      <c r="BIZ767" s="312"/>
      <c r="BJA767" s="312"/>
      <c r="BJB767" s="312"/>
      <c r="BJC767" s="312"/>
      <c r="BJD767" s="312"/>
      <c r="BJE767" s="312"/>
      <c r="BJF767" s="312"/>
      <c r="BJG767" s="312"/>
      <c r="BJH767" s="312"/>
      <c r="BJI767" s="312"/>
      <c r="BJJ767" s="312"/>
      <c r="BJK767" s="312"/>
      <c r="BJL767" s="312"/>
      <c r="BJM767" s="312"/>
      <c r="BJN767" s="312"/>
      <c r="BJO767" s="312"/>
      <c r="BJP767" s="312"/>
      <c r="BJQ767" s="312"/>
      <c r="BJR767" s="312"/>
      <c r="BJS767" s="312"/>
      <c r="BJT767" s="312"/>
      <c r="BJU767" s="312"/>
      <c r="BJV767" s="312"/>
      <c r="BJW767" s="312"/>
      <c r="BJX767" s="312"/>
      <c r="BJY767" s="312"/>
      <c r="BJZ767" s="312"/>
      <c r="BKA767" s="312"/>
      <c r="BKB767" s="312"/>
      <c r="BKC767" s="312"/>
      <c r="BKD767" s="312"/>
      <c r="BKE767" s="312"/>
      <c r="BKF767" s="312"/>
      <c r="BKG767" s="312"/>
      <c r="BKH767" s="312"/>
      <c r="BKI767" s="312"/>
      <c r="BKJ767" s="312"/>
      <c r="BKK767" s="312"/>
      <c r="BKL767" s="312"/>
      <c r="BKM767" s="312"/>
      <c r="BKN767" s="312"/>
      <c r="BKO767" s="312"/>
      <c r="BKP767" s="312"/>
      <c r="BKQ767" s="312"/>
      <c r="BKR767" s="312"/>
      <c r="BKS767" s="312"/>
      <c r="BKT767" s="312"/>
      <c r="BKU767" s="312"/>
      <c r="BKV767" s="312"/>
      <c r="BKW767" s="312"/>
      <c r="BKX767" s="312"/>
      <c r="BKY767" s="312"/>
      <c r="BKZ767" s="312"/>
      <c r="BLA767" s="312"/>
      <c r="BLB767" s="312"/>
      <c r="BLC767" s="312"/>
      <c r="BLD767" s="312"/>
      <c r="BLE767" s="312"/>
      <c r="BLF767" s="312"/>
      <c r="BLG767" s="312"/>
      <c r="BLH767" s="312"/>
      <c r="BLI767" s="312"/>
      <c r="BLJ767" s="312"/>
      <c r="BLK767" s="312"/>
      <c r="BLL767" s="312"/>
      <c r="BLM767" s="312"/>
      <c r="BLN767" s="312"/>
      <c r="BLO767" s="312"/>
      <c r="BLP767" s="312"/>
      <c r="BLQ767" s="312"/>
      <c r="BLR767" s="312"/>
      <c r="BLS767" s="312"/>
      <c r="BLT767" s="312"/>
      <c r="BLU767" s="312"/>
      <c r="BLV767" s="312"/>
      <c r="BLW767" s="312"/>
      <c r="BLX767" s="312"/>
      <c r="BLY767" s="312"/>
      <c r="BLZ767" s="312"/>
      <c r="BMA767" s="312"/>
      <c r="BMB767" s="312"/>
      <c r="BMC767" s="312"/>
      <c r="BMD767" s="312"/>
      <c r="BME767" s="312"/>
      <c r="BMF767" s="312"/>
      <c r="BMG767" s="312"/>
      <c r="BMH767" s="312"/>
      <c r="BMI767" s="312"/>
      <c r="BMJ767" s="312"/>
      <c r="BMK767" s="312"/>
      <c r="BML767" s="312"/>
      <c r="BMM767" s="312"/>
      <c r="BMN767" s="312"/>
      <c r="BMO767" s="312"/>
      <c r="BMP767" s="312"/>
      <c r="BMQ767" s="312"/>
      <c r="BMR767" s="312"/>
      <c r="BMS767" s="312"/>
      <c r="BMT767" s="312"/>
      <c r="BMU767" s="312"/>
      <c r="BMV767" s="312"/>
      <c r="BMW767" s="312"/>
      <c r="BMX767" s="312"/>
      <c r="BMY767" s="312"/>
      <c r="BMZ767" s="312"/>
      <c r="BNA767" s="312"/>
      <c r="BNB767" s="312"/>
      <c r="BNC767" s="312"/>
      <c r="BND767" s="312"/>
      <c r="BNE767" s="312"/>
      <c r="BNF767" s="312"/>
      <c r="BNG767" s="312"/>
      <c r="BNH767" s="312"/>
      <c r="BNI767" s="312"/>
      <c r="BNJ767" s="312"/>
      <c r="BNK767" s="312"/>
      <c r="BNL767" s="312"/>
      <c r="BNM767" s="312"/>
      <c r="BNN767" s="312"/>
      <c r="BNO767" s="312"/>
      <c r="BNP767" s="312"/>
      <c r="BNQ767" s="312"/>
      <c r="BNR767" s="312"/>
      <c r="BNS767" s="312"/>
      <c r="BNT767" s="312"/>
      <c r="BNU767" s="312"/>
      <c r="BNV767" s="312"/>
      <c r="BNW767" s="312"/>
      <c r="BNX767" s="312"/>
      <c r="BNY767" s="312"/>
      <c r="BNZ767" s="312"/>
      <c r="BOA767" s="312"/>
      <c r="BOB767" s="312"/>
      <c r="BOC767" s="312"/>
      <c r="BOD767" s="312"/>
      <c r="BOE767" s="312"/>
      <c r="BOF767" s="312"/>
      <c r="BOG767" s="312"/>
      <c r="BOH767" s="312"/>
      <c r="BOI767" s="312"/>
      <c r="BOJ767" s="312"/>
      <c r="BOK767" s="312"/>
      <c r="BOL767" s="312"/>
      <c r="BOM767" s="312"/>
      <c r="BON767" s="312"/>
      <c r="BOO767" s="312"/>
      <c r="BOP767" s="312"/>
      <c r="BOQ767" s="312"/>
      <c r="BOR767" s="312"/>
      <c r="BOS767" s="312"/>
      <c r="BOT767" s="312"/>
      <c r="BOU767" s="312"/>
      <c r="BOV767" s="312"/>
      <c r="BOW767" s="312"/>
      <c r="BOX767" s="312"/>
      <c r="BOY767" s="312"/>
      <c r="BOZ767" s="312"/>
      <c r="BPA767" s="312"/>
      <c r="BPB767" s="312"/>
      <c r="BPC767" s="312"/>
      <c r="BPD767" s="312"/>
      <c r="BPE767" s="312"/>
      <c r="BPF767" s="312"/>
      <c r="BPG767" s="312"/>
      <c r="BPH767" s="312"/>
      <c r="BPI767" s="312"/>
      <c r="BPJ767" s="312"/>
      <c r="BPK767" s="312"/>
      <c r="BPL767" s="312"/>
      <c r="BPM767" s="312"/>
      <c r="BPN767" s="312"/>
      <c r="BPO767" s="312"/>
      <c r="BPP767" s="312"/>
      <c r="BPQ767" s="312"/>
      <c r="BPR767" s="312"/>
      <c r="BPS767" s="312"/>
      <c r="BPT767" s="312"/>
      <c r="BPU767" s="312"/>
      <c r="BPV767" s="312"/>
      <c r="BPW767" s="312"/>
      <c r="BPX767" s="312"/>
      <c r="BPY767" s="312"/>
      <c r="BPZ767" s="312"/>
      <c r="BQA767" s="312"/>
      <c r="BQB767" s="312"/>
      <c r="BQC767" s="312"/>
      <c r="BQD767" s="312"/>
      <c r="BQE767" s="312"/>
      <c r="BQF767" s="312"/>
      <c r="BQG767" s="312"/>
      <c r="BQH767" s="312"/>
      <c r="BQI767" s="312"/>
      <c r="BQJ767" s="312"/>
      <c r="BQK767" s="312"/>
      <c r="BQL767" s="312"/>
      <c r="BQM767" s="312"/>
      <c r="BQN767" s="312"/>
      <c r="BQO767" s="312"/>
      <c r="BQP767" s="312"/>
      <c r="BQQ767" s="312"/>
      <c r="BQR767" s="312"/>
      <c r="BQS767" s="312"/>
      <c r="BQT767" s="312"/>
      <c r="BQU767" s="312"/>
      <c r="BQV767" s="312"/>
      <c r="BQW767" s="312"/>
      <c r="BQX767" s="312"/>
      <c r="BQY767" s="312"/>
      <c r="BQZ767" s="312"/>
      <c r="BRA767" s="312"/>
      <c r="BRB767" s="312"/>
      <c r="BRC767" s="312"/>
      <c r="BRD767" s="312"/>
      <c r="BRE767" s="312"/>
      <c r="BRF767" s="312"/>
      <c r="BRG767" s="312"/>
      <c r="BRH767" s="312"/>
      <c r="BRI767" s="312"/>
      <c r="BRJ767" s="312"/>
      <c r="BRK767" s="312"/>
      <c r="BRL767" s="312"/>
      <c r="BRM767" s="312"/>
      <c r="BRN767" s="312"/>
      <c r="BRO767" s="312"/>
      <c r="BRP767" s="312"/>
      <c r="BRQ767" s="312"/>
      <c r="BRR767" s="312"/>
      <c r="BRS767" s="312"/>
      <c r="BRT767" s="312"/>
      <c r="BRU767" s="312"/>
      <c r="BRV767" s="312"/>
      <c r="BRW767" s="312"/>
      <c r="BRX767" s="312"/>
      <c r="BRY767" s="312"/>
      <c r="BRZ767" s="312"/>
      <c r="BSA767" s="312"/>
      <c r="BSB767" s="312"/>
      <c r="BSC767" s="312"/>
      <c r="BSD767" s="312"/>
      <c r="BSE767" s="312"/>
      <c r="BSF767" s="312"/>
      <c r="BSG767" s="312"/>
      <c r="BSH767" s="312"/>
      <c r="BSI767" s="312"/>
      <c r="BSJ767" s="312"/>
      <c r="BSK767" s="312"/>
      <c r="BSL767" s="312"/>
      <c r="BSM767" s="312"/>
      <c r="BSN767" s="312"/>
      <c r="BSO767" s="312"/>
      <c r="BSP767" s="312"/>
      <c r="BSQ767" s="312"/>
      <c r="BSR767" s="312"/>
      <c r="BSS767" s="312"/>
      <c r="BST767" s="312"/>
      <c r="BSU767" s="312"/>
      <c r="BSV767" s="312"/>
      <c r="BSW767" s="312"/>
      <c r="BSX767" s="312"/>
      <c r="BSY767" s="312"/>
      <c r="BSZ767" s="312"/>
      <c r="BTA767" s="312"/>
      <c r="BTB767" s="312"/>
      <c r="BTC767" s="312"/>
      <c r="BTD767" s="312"/>
      <c r="BTE767" s="312"/>
      <c r="BTF767" s="312"/>
      <c r="BTG767" s="312"/>
      <c r="BTH767" s="312"/>
      <c r="BTI767" s="312"/>
      <c r="BTJ767" s="312"/>
      <c r="BTK767" s="312"/>
      <c r="BTL767" s="312"/>
      <c r="BTM767" s="312"/>
      <c r="BTN767" s="312"/>
      <c r="BTO767" s="312"/>
      <c r="BTP767" s="312"/>
      <c r="BTQ767" s="312"/>
      <c r="BTR767" s="312"/>
      <c r="BTS767" s="312"/>
      <c r="BTT767" s="312"/>
      <c r="BTU767" s="312"/>
      <c r="BTV767" s="312"/>
      <c r="BTW767" s="312"/>
      <c r="BTX767" s="312"/>
      <c r="BTY767" s="312"/>
      <c r="BTZ767" s="312"/>
      <c r="BUA767" s="312"/>
      <c r="BUB767" s="312"/>
      <c r="BUC767" s="312"/>
      <c r="BUD767" s="312"/>
      <c r="BUE767" s="312"/>
      <c r="BUF767" s="312"/>
      <c r="BUG767" s="312"/>
      <c r="BUH767" s="312"/>
      <c r="BUI767" s="312"/>
      <c r="BUJ767" s="312"/>
      <c r="BUK767" s="312"/>
      <c r="BUL767" s="312"/>
      <c r="BUM767" s="312"/>
      <c r="BUN767" s="312"/>
      <c r="BUO767" s="312"/>
      <c r="BUP767" s="312"/>
      <c r="BUQ767" s="312"/>
      <c r="BUR767" s="312"/>
      <c r="BUS767" s="312"/>
      <c r="BUT767" s="312"/>
      <c r="BUU767" s="312"/>
      <c r="BUV767" s="312"/>
      <c r="BUW767" s="312"/>
      <c r="BUX767" s="312"/>
      <c r="BUY767" s="312"/>
      <c r="BUZ767" s="312"/>
      <c r="BVA767" s="312"/>
      <c r="BVB767" s="312"/>
      <c r="BVC767" s="312"/>
      <c r="BVD767" s="312"/>
      <c r="BVE767" s="312"/>
      <c r="BVF767" s="312"/>
      <c r="BVG767" s="312"/>
      <c r="BVH767" s="312"/>
      <c r="BVI767" s="312"/>
      <c r="BVJ767" s="312"/>
      <c r="BVK767" s="312"/>
      <c r="BVL767" s="312"/>
      <c r="BVM767" s="312"/>
      <c r="BVN767" s="312"/>
      <c r="BVO767" s="312"/>
      <c r="BVP767" s="312"/>
      <c r="BVQ767" s="312"/>
      <c r="BVR767" s="312"/>
      <c r="BVS767" s="312"/>
      <c r="BVT767" s="312"/>
      <c r="BVU767" s="312"/>
      <c r="BVV767" s="312"/>
      <c r="BVW767" s="312"/>
      <c r="BVX767" s="312"/>
      <c r="BVY767" s="312"/>
      <c r="BVZ767" s="312"/>
      <c r="BWA767" s="312"/>
      <c r="BWB767" s="312"/>
      <c r="BWC767" s="312"/>
      <c r="BWD767" s="312"/>
      <c r="BWE767" s="312"/>
      <c r="BWF767" s="312"/>
      <c r="BWG767" s="312"/>
      <c r="BWH767" s="312"/>
      <c r="BWI767" s="312"/>
      <c r="BWJ767" s="312"/>
      <c r="BWK767" s="312"/>
      <c r="BWL767" s="312"/>
      <c r="BWM767" s="312"/>
      <c r="BWN767" s="312"/>
      <c r="BWO767" s="312"/>
      <c r="BWP767" s="312"/>
      <c r="BWQ767" s="312"/>
      <c r="BWR767" s="312"/>
      <c r="BWS767" s="312"/>
      <c r="BWT767" s="312"/>
      <c r="BWU767" s="312"/>
      <c r="BWV767" s="312"/>
      <c r="BWW767" s="312"/>
      <c r="BWX767" s="312"/>
      <c r="BWY767" s="312"/>
      <c r="BWZ767" s="312"/>
      <c r="BXA767" s="312"/>
      <c r="BXB767" s="312"/>
      <c r="BXC767" s="312"/>
      <c r="BXD767" s="312"/>
      <c r="BXE767" s="312"/>
      <c r="BXF767" s="312"/>
      <c r="BXG767" s="312"/>
      <c r="BXH767" s="312"/>
      <c r="BXI767" s="312"/>
      <c r="BXJ767" s="312"/>
      <c r="BXK767" s="312"/>
      <c r="BXL767" s="312"/>
      <c r="BXM767" s="312"/>
      <c r="BXN767" s="312"/>
      <c r="BXO767" s="312"/>
      <c r="BXP767" s="312"/>
      <c r="BXQ767" s="312"/>
      <c r="BXR767" s="312"/>
      <c r="BXS767" s="312"/>
      <c r="BXT767" s="312"/>
      <c r="BXU767" s="312"/>
      <c r="BXV767" s="312"/>
      <c r="BXW767" s="312"/>
      <c r="BXX767" s="312"/>
      <c r="BXY767" s="312"/>
      <c r="BXZ767" s="312"/>
      <c r="BYA767" s="312"/>
      <c r="BYB767" s="312"/>
      <c r="BYC767" s="312"/>
      <c r="BYD767" s="312"/>
      <c r="BYE767" s="312"/>
      <c r="BYF767" s="312"/>
      <c r="BYG767" s="312"/>
      <c r="BYH767" s="312"/>
      <c r="BYI767" s="312"/>
      <c r="BYJ767" s="312"/>
      <c r="BYK767" s="312"/>
      <c r="BYL767" s="312"/>
      <c r="BYM767" s="312"/>
      <c r="BYN767" s="312"/>
      <c r="BYO767" s="312"/>
      <c r="BYP767" s="312"/>
      <c r="BYQ767" s="312"/>
      <c r="BYR767" s="312"/>
      <c r="BYS767" s="312"/>
      <c r="BYT767" s="312"/>
      <c r="BYU767" s="312"/>
      <c r="BYV767" s="312"/>
      <c r="BYW767" s="312"/>
      <c r="BYX767" s="312"/>
      <c r="BYY767" s="312"/>
      <c r="BYZ767" s="312"/>
      <c r="BZA767" s="312"/>
      <c r="BZB767" s="312"/>
      <c r="BZC767" s="312"/>
      <c r="BZD767" s="312"/>
      <c r="BZE767" s="312"/>
      <c r="BZF767" s="312"/>
      <c r="BZG767" s="312"/>
      <c r="BZH767" s="312"/>
      <c r="BZI767" s="312"/>
      <c r="BZJ767" s="312"/>
      <c r="BZK767" s="312"/>
      <c r="BZL767" s="312"/>
      <c r="BZM767" s="312"/>
      <c r="BZN767" s="312"/>
      <c r="BZO767" s="312"/>
      <c r="BZP767" s="312"/>
      <c r="BZQ767" s="312"/>
      <c r="BZR767" s="312"/>
      <c r="BZS767" s="312"/>
      <c r="BZT767" s="312"/>
      <c r="BZU767" s="312"/>
      <c r="BZV767" s="312"/>
      <c r="BZW767" s="312"/>
      <c r="BZX767" s="312"/>
      <c r="BZY767" s="312"/>
      <c r="BZZ767" s="312"/>
      <c r="CAA767" s="312"/>
      <c r="CAB767" s="312"/>
      <c r="CAC767" s="312"/>
      <c r="CAD767" s="312"/>
      <c r="CAE767" s="312"/>
      <c r="CAF767" s="312"/>
      <c r="CAG767" s="312"/>
      <c r="CAH767" s="312"/>
      <c r="CAI767" s="312"/>
      <c r="CAJ767" s="312"/>
      <c r="CAK767" s="312"/>
      <c r="CAL767" s="312"/>
      <c r="CAM767" s="312"/>
      <c r="CAN767" s="312"/>
      <c r="CAO767" s="312"/>
      <c r="CAP767" s="312"/>
      <c r="CAQ767" s="312"/>
      <c r="CAR767" s="312"/>
      <c r="CAS767" s="312"/>
      <c r="CAT767" s="312"/>
      <c r="CAU767" s="312"/>
      <c r="CAV767" s="312"/>
      <c r="CAW767" s="312"/>
      <c r="CAX767" s="312"/>
      <c r="CAY767" s="312"/>
      <c r="CAZ767" s="312"/>
      <c r="CBA767" s="312"/>
      <c r="CBB767" s="312"/>
      <c r="CBC767" s="312"/>
      <c r="CBD767" s="312"/>
      <c r="CBE767" s="312"/>
      <c r="CBF767" s="312"/>
      <c r="CBG767" s="312"/>
      <c r="CBH767" s="312"/>
      <c r="CBI767" s="312"/>
      <c r="CBJ767" s="312"/>
      <c r="CBK767" s="312"/>
      <c r="CBL767" s="312"/>
      <c r="CBM767" s="312"/>
      <c r="CBN767" s="312"/>
      <c r="CBO767" s="312"/>
      <c r="CBP767" s="312"/>
      <c r="CBQ767" s="312"/>
      <c r="CBR767" s="312"/>
      <c r="CBS767" s="312"/>
      <c r="CBT767" s="312"/>
      <c r="CBU767" s="312"/>
      <c r="CBV767" s="312"/>
      <c r="CBW767" s="312"/>
      <c r="CBX767" s="312"/>
      <c r="CBY767" s="312"/>
      <c r="CBZ767" s="312"/>
      <c r="CCA767" s="312"/>
      <c r="CCB767" s="312"/>
      <c r="CCC767" s="312"/>
      <c r="CCD767" s="312"/>
      <c r="CCE767" s="312"/>
      <c r="CCF767" s="312"/>
      <c r="CCG767" s="312"/>
      <c r="CCH767" s="312"/>
      <c r="CCI767" s="312"/>
      <c r="CCJ767" s="312"/>
      <c r="CCK767" s="312"/>
      <c r="CCL767" s="312"/>
      <c r="CCM767" s="312"/>
      <c r="CCN767" s="312"/>
      <c r="CCO767" s="312"/>
      <c r="CCP767" s="312"/>
      <c r="CCQ767" s="312"/>
      <c r="CCR767" s="312"/>
      <c r="CCS767" s="312"/>
      <c r="CCT767" s="312"/>
      <c r="CCU767" s="312"/>
      <c r="CCV767" s="312"/>
      <c r="CCW767" s="312"/>
      <c r="CCX767" s="312"/>
      <c r="CCY767" s="312"/>
      <c r="CCZ767" s="312"/>
      <c r="CDA767" s="312"/>
      <c r="CDB767" s="312"/>
      <c r="CDC767" s="312"/>
      <c r="CDD767" s="312"/>
      <c r="CDE767" s="312"/>
      <c r="CDF767" s="312"/>
      <c r="CDG767" s="312"/>
      <c r="CDH767" s="312"/>
      <c r="CDI767" s="312"/>
      <c r="CDJ767" s="312"/>
      <c r="CDK767" s="312"/>
      <c r="CDL767" s="312"/>
      <c r="CDM767" s="312"/>
      <c r="CDN767" s="312"/>
      <c r="CDO767" s="312"/>
      <c r="CDP767" s="312"/>
      <c r="CDQ767" s="312"/>
      <c r="CDR767" s="312"/>
      <c r="CDS767" s="312"/>
      <c r="CDT767" s="312"/>
      <c r="CDU767" s="312"/>
      <c r="CDV767" s="312"/>
      <c r="CDW767" s="312"/>
      <c r="CDX767" s="312"/>
      <c r="CDY767" s="312"/>
      <c r="CDZ767" s="312"/>
      <c r="CEA767" s="312"/>
      <c r="CEB767" s="312"/>
      <c r="CEC767" s="312"/>
      <c r="CED767" s="312"/>
      <c r="CEE767" s="312"/>
      <c r="CEF767" s="312"/>
      <c r="CEG767" s="312"/>
      <c r="CEH767" s="312"/>
      <c r="CEI767" s="312"/>
      <c r="CEJ767" s="312"/>
      <c r="CEK767" s="312"/>
      <c r="CEL767" s="312"/>
      <c r="CEM767" s="312"/>
      <c r="CEN767" s="312"/>
      <c r="CEO767" s="312"/>
      <c r="CEP767" s="312"/>
      <c r="CEQ767" s="312"/>
      <c r="CER767" s="312"/>
      <c r="CES767" s="312"/>
      <c r="CET767" s="312"/>
      <c r="CEU767" s="312"/>
      <c r="CEV767" s="312"/>
      <c r="CEW767" s="312"/>
      <c r="CEX767" s="312"/>
      <c r="CEY767" s="312"/>
      <c r="CEZ767" s="312"/>
      <c r="CFA767" s="312"/>
      <c r="CFB767" s="312"/>
      <c r="CFC767" s="312"/>
      <c r="CFD767" s="312"/>
      <c r="CFE767" s="312"/>
      <c r="CFF767" s="312"/>
      <c r="CFG767" s="312"/>
      <c r="CFH767" s="312"/>
      <c r="CFI767" s="312"/>
      <c r="CFJ767" s="312"/>
      <c r="CFK767" s="312"/>
      <c r="CFL767" s="312"/>
      <c r="CFM767" s="312"/>
      <c r="CFN767" s="312"/>
      <c r="CFO767" s="312"/>
      <c r="CFP767" s="312"/>
      <c r="CFQ767" s="312"/>
      <c r="CFR767" s="312"/>
      <c r="CFS767" s="312"/>
      <c r="CFT767" s="312"/>
      <c r="CFU767" s="312"/>
      <c r="CFV767" s="312"/>
      <c r="CFW767" s="312"/>
      <c r="CFX767" s="312"/>
      <c r="CFY767" s="312"/>
      <c r="CFZ767" s="312"/>
      <c r="CGA767" s="312"/>
      <c r="CGB767" s="312"/>
      <c r="CGC767" s="312"/>
      <c r="CGD767" s="312"/>
      <c r="CGE767" s="312"/>
      <c r="CGF767" s="312"/>
      <c r="CGG767" s="312"/>
      <c r="CGH767" s="312"/>
      <c r="CGI767" s="312"/>
      <c r="CGJ767" s="312"/>
      <c r="CGK767" s="312"/>
      <c r="CGL767" s="312"/>
      <c r="CGM767" s="312"/>
      <c r="CGN767" s="312"/>
      <c r="CGO767" s="312"/>
      <c r="CGP767" s="312"/>
      <c r="CGQ767" s="312"/>
      <c r="CGR767" s="312"/>
      <c r="CGS767" s="312"/>
      <c r="CGT767" s="312"/>
      <c r="CGU767" s="312"/>
      <c r="CGV767" s="312"/>
      <c r="CGW767" s="312"/>
      <c r="CGX767" s="312"/>
      <c r="CGY767" s="312"/>
      <c r="CGZ767" s="312"/>
      <c r="CHA767" s="312"/>
      <c r="CHB767" s="312"/>
      <c r="CHC767" s="312"/>
      <c r="CHD767" s="312"/>
      <c r="CHE767" s="312"/>
      <c r="CHF767" s="312"/>
      <c r="CHG767" s="312"/>
      <c r="CHH767" s="312"/>
      <c r="CHI767" s="312"/>
      <c r="CHJ767" s="312"/>
      <c r="CHK767" s="312"/>
      <c r="CHL767" s="312"/>
      <c r="CHM767" s="312"/>
      <c r="CHN767" s="312"/>
      <c r="CHO767" s="312"/>
      <c r="CHP767" s="312"/>
      <c r="CHQ767" s="312"/>
      <c r="CHR767" s="312"/>
      <c r="CHS767" s="312"/>
      <c r="CHT767" s="312"/>
      <c r="CHU767" s="312"/>
      <c r="CHV767" s="312"/>
      <c r="CHW767" s="312"/>
      <c r="CHX767" s="312"/>
      <c r="CHY767" s="312"/>
      <c r="CHZ767" s="312"/>
      <c r="CIA767" s="312"/>
      <c r="CIB767" s="312"/>
      <c r="CIC767" s="312"/>
      <c r="CID767" s="312"/>
      <c r="CIE767" s="312"/>
      <c r="CIF767" s="312"/>
      <c r="CIG767" s="312"/>
      <c r="CIH767" s="312"/>
      <c r="CII767" s="312"/>
      <c r="CIJ767" s="312"/>
      <c r="CIK767" s="312"/>
      <c r="CIL767" s="312"/>
      <c r="CIM767" s="312"/>
      <c r="CIN767" s="312"/>
      <c r="CIO767" s="312"/>
      <c r="CIP767" s="312"/>
      <c r="CIQ767" s="312"/>
      <c r="CIR767" s="312"/>
      <c r="CIS767" s="312"/>
      <c r="CIT767" s="312"/>
      <c r="CIU767" s="312"/>
      <c r="CIV767" s="312"/>
      <c r="CIW767" s="312"/>
      <c r="CIX767" s="312"/>
      <c r="CIY767" s="312"/>
      <c r="CIZ767" s="312"/>
      <c r="CJA767" s="312"/>
      <c r="CJB767" s="312"/>
      <c r="CJC767" s="312"/>
      <c r="CJD767" s="312"/>
      <c r="CJE767" s="312"/>
      <c r="CJF767" s="312"/>
      <c r="CJG767" s="312"/>
      <c r="CJH767" s="312"/>
      <c r="CJI767" s="312"/>
      <c r="CJJ767" s="312"/>
      <c r="CJK767" s="312"/>
      <c r="CJL767" s="312"/>
      <c r="CJM767" s="312"/>
      <c r="CJN767" s="312"/>
      <c r="CJO767" s="312"/>
      <c r="CJP767" s="312"/>
      <c r="CJQ767" s="312"/>
      <c r="CJR767" s="312"/>
      <c r="CJS767" s="312"/>
      <c r="CJT767" s="312"/>
      <c r="CJU767" s="312"/>
      <c r="CJV767" s="312"/>
      <c r="CJW767" s="312"/>
      <c r="CJX767" s="312"/>
      <c r="CJY767" s="312"/>
      <c r="CJZ767" s="312"/>
      <c r="CKA767" s="312"/>
      <c r="CKB767" s="312"/>
      <c r="CKC767" s="312"/>
      <c r="CKD767" s="312"/>
      <c r="CKE767" s="312"/>
      <c r="CKF767" s="312"/>
      <c r="CKG767" s="312"/>
      <c r="CKH767" s="312"/>
      <c r="CKI767" s="312"/>
      <c r="CKJ767" s="312"/>
      <c r="CKK767" s="312"/>
      <c r="CKL767" s="312"/>
      <c r="CKM767" s="312"/>
      <c r="CKN767" s="312"/>
      <c r="CKO767" s="312"/>
      <c r="CKP767" s="312"/>
      <c r="CKQ767" s="312"/>
      <c r="CKR767" s="312"/>
      <c r="CKS767" s="312"/>
      <c r="CKT767" s="312"/>
      <c r="CKU767" s="312"/>
      <c r="CKV767" s="312"/>
      <c r="CKW767" s="312"/>
      <c r="CKX767" s="312"/>
      <c r="CKY767" s="312"/>
      <c r="CKZ767" s="312"/>
      <c r="CLA767" s="312"/>
      <c r="CLB767" s="312"/>
      <c r="CLC767" s="312"/>
      <c r="CLD767" s="312"/>
      <c r="CLE767" s="312"/>
      <c r="CLF767" s="312"/>
      <c r="CLG767" s="312"/>
      <c r="CLH767" s="312"/>
      <c r="CLI767" s="312"/>
      <c r="CLJ767" s="312"/>
      <c r="CLK767" s="312"/>
      <c r="CLL767" s="312"/>
      <c r="CLM767" s="312"/>
      <c r="CLN767" s="312"/>
      <c r="CLO767" s="312"/>
      <c r="CLP767" s="312"/>
      <c r="CLQ767" s="312"/>
      <c r="CLR767" s="312"/>
      <c r="CLS767" s="312"/>
      <c r="CLT767" s="312"/>
      <c r="CLU767" s="312"/>
      <c r="CLV767" s="312"/>
      <c r="CLW767" s="312"/>
      <c r="CLX767" s="312"/>
      <c r="CLY767" s="312"/>
      <c r="CLZ767" s="312"/>
      <c r="CMA767" s="312"/>
      <c r="CMB767" s="312"/>
      <c r="CMC767" s="312"/>
      <c r="CMD767" s="312"/>
      <c r="CME767" s="312"/>
      <c r="CMF767" s="312"/>
      <c r="CMG767" s="312"/>
      <c r="CMH767" s="312"/>
      <c r="CMI767" s="312"/>
      <c r="CMJ767" s="312"/>
      <c r="CMK767" s="312"/>
      <c r="CML767" s="312"/>
      <c r="CMM767" s="312"/>
      <c r="CMN767" s="312"/>
      <c r="CMO767" s="312"/>
      <c r="CMP767" s="312"/>
      <c r="CMQ767" s="312"/>
      <c r="CMR767" s="312"/>
      <c r="CMS767" s="312"/>
      <c r="CMT767" s="312"/>
      <c r="CMU767" s="312"/>
      <c r="CMV767" s="312"/>
      <c r="CMW767" s="312"/>
      <c r="CMX767" s="312"/>
      <c r="CMY767" s="312"/>
      <c r="CMZ767" s="312"/>
      <c r="CNA767" s="312"/>
      <c r="CNB767" s="312"/>
      <c r="CNC767" s="312"/>
      <c r="CND767" s="312"/>
      <c r="CNE767" s="312"/>
      <c r="CNF767" s="312"/>
      <c r="CNG767" s="312"/>
      <c r="CNH767" s="312"/>
      <c r="CNI767" s="312"/>
      <c r="CNJ767" s="312"/>
      <c r="CNK767" s="312"/>
      <c r="CNL767" s="312"/>
      <c r="CNM767" s="312"/>
      <c r="CNN767" s="312"/>
      <c r="CNO767" s="312"/>
      <c r="CNP767" s="312"/>
      <c r="CNQ767" s="312"/>
      <c r="CNR767" s="312"/>
      <c r="CNS767" s="312"/>
      <c r="CNT767" s="312"/>
      <c r="CNU767" s="312"/>
      <c r="CNV767" s="312"/>
      <c r="CNW767" s="312"/>
      <c r="CNX767" s="312"/>
      <c r="CNY767" s="312"/>
      <c r="CNZ767" s="312"/>
      <c r="COA767" s="312"/>
      <c r="COB767" s="312"/>
      <c r="COC767" s="312"/>
      <c r="COD767" s="312"/>
      <c r="COE767" s="312"/>
      <c r="COF767" s="312"/>
      <c r="COG767" s="312"/>
      <c r="COH767" s="312"/>
      <c r="COI767" s="312"/>
      <c r="COJ767" s="312"/>
      <c r="COK767" s="312"/>
      <c r="COL767" s="312"/>
      <c r="COM767" s="312"/>
      <c r="CON767" s="312"/>
      <c r="COO767" s="312"/>
      <c r="COP767" s="312"/>
      <c r="COQ767" s="312"/>
      <c r="COR767" s="312"/>
      <c r="COS767" s="312"/>
      <c r="COT767" s="312"/>
      <c r="COU767" s="312"/>
      <c r="COV767" s="312"/>
      <c r="COW767" s="312"/>
      <c r="COX767" s="312"/>
      <c r="COY767" s="312"/>
      <c r="COZ767" s="312"/>
      <c r="CPA767" s="312"/>
      <c r="CPB767" s="312"/>
      <c r="CPC767" s="312"/>
      <c r="CPD767" s="312"/>
      <c r="CPE767" s="312"/>
      <c r="CPF767" s="312"/>
      <c r="CPG767" s="312"/>
      <c r="CPH767" s="312"/>
      <c r="CPI767" s="312"/>
      <c r="CPJ767" s="312"/>
      <c r="CPK767" s="312"/>
      <c r="CPL767" s="312"/>
      <c r="CPM767" s="312"/>
      <c r="CPN767" s="312"/>
      <c r="CPO767" s="312"/>
      <c r="CPP767" s="312"/>
      <c r="CPQ767" s="312"/>
      <c r="CPR767" s="312"/>
      <c r="CPS767" s="312"/>
      <c r="CPT767" s="312"/>
      <c r="CPU767" s="312"/>
      <c r="CPV767" s="312"/>
      <c r="CPW767" s="312"/>
      <c r="CPX767" s="312"/>
      <c r="CPY767" s="312"/>
      <c r="CPZ767" s="312"/>
      <c r="CQA767" s="312"/>
      <c r="CQB767" s="312"/>
      <c r="CQC767" s="312"/>
      <c r="CQD767" s="312"/>
      <c r="CQE767" s="312"/>
      <c r="CQF767" s="312"/>
      <c r="CQG767" s="312"/>
      <c r="CQH767" s="312"/>
      <c r="CQI767" s="312"/>
      <c r="CQJ767" s="312"/>
      <c r="CQK767" s="312"/>
      <c r="CQL767" s="312"/>
      <c r="CQM767" s="312"/>
      <c r="CQN767" s="312"/>
      <c r="CQO767" s="312"/>
      <c r="CQP767" s="312"/>
      <c r="CQQ767" s="312"/>
      <c r="CQR767" s="312"/>
      <c r="CQS767" s="312"/>
      <c r="CQT767" s="312"/>
      <c r="CQU767" s="312"/>
      <c r="CQV767" s="312"/>
      <c r="CQW767" s="312"/>
      <c r="CQX767" s="312"/>
      <c r="CQY767" s="312"/>
      <c r="CQZ767" s="312"/>
      <c r="CRA767" s="312"/>
      <c r="CRB767" s="312"/>
      <c r="CRC767" s="312"/>
      <c r="CRD767" s="312"/>
      <c r="CRE767" s="312"/>
      <c r="CRF767" s="312"/>
      <c r="CRG767" s="312"/>
      <c r="CRH767" s="312"/>
      <c r="CRI767" s="312"/>
      <c r="CRJ767" s="312"/>
      <c r="CRK767" s="312"/>
      <c r="CRL767" s="312"/>
      <c r="CRM767" s="312"/>
      <c r="CRN767" s="312"/>
      <c r="CRO767" s="312"/>
      <c r="CRP767" s="312"/>
      <c r="CRQ767" s="312"/>
      <c r="CRR767" s="312"/>
      <c r="CRS767" s="312"/>
      <c r="CRT767" s="312"/>
      <c r="CRU767" s="312"/>
      <c r="CRV767" s="312"/>
      <c r="CRW767" s="312"/>
      <c r="CRX767" s="312"/>
      <c r="CRY767" s="312"/>
      <c r="CRZ767" s="312"/>
      <c r="CSA767" s="312"/>
      <c r="CSB767" s="312"/>
      <c r="CSC767" s="312"/>
      <c r="CSD767" s="312"/>
      <c r="CSE767" s="312"/>
      <c r="CSF767" s="312"/>
      <c r="CSG767" s="312"/>
      <c r="CSH767" s="312"/>
      <c r="CSI767" s="312"/>
      <c r="CSJ767" s="312"/>
      <c r="CSK767" s="312"/>
      <c r="CSL767" s="312"/>
      <c r="CSM767" s="312"/>
      <c r="CSN767" s="312"/>
      <c r="CSO767" s="312"/>
      <c r="CSP767" s="312"/>
      <c r="CSQ767" s="312"/>
      <c r="CSR767" s="312"/>
      <c r="CSS767" s="312"/>
      <c r="CST767" s="312"/>
      <c r="CSU767" s="312"/>
      <c r="CSV767" s="312"/>
      <c r="CSW767" s="312"/>
      <c r="CSX767" s="312"/>
      <c r="CSY767" s="312"/>
      <c r="CSZ767" s="312"/>
      <c r="CTA767" s="312"/>
      <c r="CTB767" s="312"/>
      <c r="CTC767" s="312"/>
      <c r="CTD767" s="312"/>
      <c r="CTE767" s="312"/>
      <c r="CTF767" s="312"/>
      <c r="CTG767" s="312"/>
      <c r="CTH767" s="312"/>
      <c r="CTI767" s="312"/>
      <c r="CTJ767" s="312"/>
      <c r="CTK767" s="312"/>
      <c r="CTL767" s="312"/>
      <c r="CTM767" s="312"/>
      <c r="CTN767" s="312"/>
      <c r="CTO767" s="312"/>
      <c r="CTP767" s="312"/>
      <c r="CTQ767" s="312"/>
      <c r="CTR767" s="312"/>
      <c r="CTS767" s="312"/>
      <c r="CTT767" s="312"/>
      <c r="CTU767" s="312"/>
      <c r="CTV767" s="312"/>
      <c r="CTW767" s="312"/>
      <c r="CTX767" s="312"/>
      <c r="CTY767" s="312"/>
      <c r="CTZ767" s="312"/>
      <c r="CUA767" s="312"/>
      <c r="CUB767" s="312"/>
      <c r="CUC767" s="312"/>
      <c r="CUD767" s="312"/>
      <c r="CUE767" s="312"/>
      <c r="CUF767" s="312"/>
      <c r="CUG767" s="312"/>
      <c r="CUH767" s="312"/>
      <c r="CUI767" s="312"/>
      <c r="CUJ767" s="312"/>
      <c r="CUK767" s="312"/>
      <c r="CUL767" s="312"/>
      <c r="CUM767" s="312"/>
      <c r="CUN767" s="312"/>
      <c r="CUO767" s="312"/>
      <c r="CUP767" s="312"/>
      <c r="CUQ767" s="312"/>
      <c r="CUR767" s="312"/>
      <c r="CUS767" s="312"/>
      <c r="CUT767" s="312"/>
      <c r="CUU767" s="312"/>
      <c r="CUV767" s="312"/>
      <c r="CUW767" s="312"/>
      <c r="CUX767" s="312"/>
      <c r="CUY767" s="312"/>
      <c r="CUZ767" s="312"/>
      <c r="CVA767" s="312"/>
      <c r="CVB767" s="312"/>
      <c r="CVC767" s="312"/>
      <c r="CVD767" s="312"/>
      <c r="CVE767" s="312"/>
      <c r="CVF767" s="312"/>
      <c r="CVG767" s="312"/>
      <c r="CVH767" s="312"/>
      <c r="CVI767" s="312"/>
      <c r="CVJ767" s="312"/>
      <c r="CVK767" s="312"/>
      <c r="CVL767" s="312"/>
      <c r="CVM767" s="312"/>
      <c r="CVN767" s="312"/>
      <c r="CVO767" s="312"/>
      <c r="CVP767" s="312"/>
      <c r="CVQ767" s="312"/>
      <c r="CVR767" s="312"/>
      <c r="CVS767" s="312"/>
      <c r="CVT767" s="312"/>
      <c r="CVU767" s="312"/>
      <c r="CVV767" s="312"/>
      <c r="CVW767" s="312"/>
      <c r="CVX767" s="312"/>
      <c r="CVY767" s="312"/>
      <c r="CVZ767" s="312"/>
      <c r="CWA767" s="312"/>
      <c r="CWB767" s="312"/>
      <c r="CWC767" s="312"/>
      <c r="CWD767" s="312"/>
      <c r="CWE767" s="312"/>
      <c r="CWF767" s="312"/>
      <c r="CWG767" s="312"/>
      <c r="CWH767" s="312"/>
      <c r="CWI767" s="312"/>
      <c r="CWJ767" s="312"/>
      <c r="CWK767" s="312"/>
      <c r="CWL767" s="312"/>
      <c r="CWM767" s="312"/>
      <c r="CWN767" s="312"/>
      <c r="CWO767" s="312"/>
      <c r="CWP767" s="312"/>
      <c r="CWQ767" s="312"/>
      <c r="CWR767" s="312"/>
      <c r="CWS767" s="312"/>
      <c r="CWT767" s="312"/>
      <c r="CWU767" s="312"/>
      <c r="CWV767" s="312"/>
      <c r="CWW767" s="312"/>
      <c r="CWX767" s="312"/>
      <c r="CWY767" s="312"/>
      <c r="CWZ767" s="312"/>
      <c r="CXA767" s="312"/>
      <c r="CXB767" s="312"/>
      <c r="CXC767" s="312"/>
      <c r="CXD767" s="312"/>
      <c r="CXE767" s="312"/>
      <c r="CXF767" s="312"/>
      <c r="CXG767" s="312"/>
      <c r="CXH767" s="312"/>
      <c r="CXI767" s="312"/>
      <c r="CXJ767" s="312"/>
      <c r="CXK767" s="312"/>
      <c r="CXL767" s="312"/>
      <c r="CXM767" s="312"/>
      <c r="CXN767" s="312"/>
      <c r="CXO767" s="312"/>
      <c r="CXP767" s="312"/>
      <c r="CXQ767" s="312"/>
      <c r="CXR767" s="312"/>
      <c r="CXS767" s="312"/>
      <c r="CXT767" s="312"/>
      <c r="CXU767" s="312"/>
      <c r="CXV767" s="312"/>
      <c r="CXW767" s="312"/>
      <c r="CXX767" s="312"/>
      <c r="CXY767" s="312"/>
      <c r="CXZ767" s="312"/>
      <c r="CYA767" s="312"/>
      <c r="CYB767" s="312"/>
      <c r="CYC767" s="312"/>
      <c r="CYD767" s="312"/>
      <c r="CYE767" s="312"/>
      <c r="CYF767" s="312"/>
      <c r="CYG767" s="312"/>
      <c r="CYH767" s="312"/>
      <c r="CYI767" s="312"/>
      <c r="CYJ767" s="312"/>
      <c r="CYK767" s="312"/>
      <c r="CYL767" s="312"/>
      <c r="CYM767" s="312"/>
      <c r="CYN767" s="312"/>
      <c r="CYO767" s="312"/>
      <c r="CYP767" s="312"/>
      <c r="CYQ767" s="312"/>
      <c r="CYR767" s="312"/>
      <c r="CYS767" s="312"/>
      <c r="CYT767" s="312"/>
      <c r="CYU767" s="312"/>
      <c r="CYV767" s="312"/>
      <c r="CYW767" s="312"/>
      <c r="CYX767" s="312"/>
      <c r="CYY767" s="312"/>
      <c r="CYZ767" s="312"/>
      <c r="CZA767" s="312"/>
      <c r="CZB767" s="312"/>
      <c r="CZC767" s="312"/>
      <c r="CZD767" s="312"/>
      <c r="CZE767" s="312"/>
      <c r="CZF767" s="312"/>
      <c r="CZG767" s="312"/>
      <c r="CZH767" s="312"/>
      <c r="CZI767" s="312"/>
      <c r="CZJ767" s="312"/>
      <c r="CZK767" s="312"/>
      <c r="CZL767" s="312"/>
      <c r="CZM767" s="312"/>
      <c r="CZN767" s="312"/>
      <c r="CZO767" s="312"/>
      <c r="CZP767" s="312"/>
      <c r="CZQ767" s="312"/>
      <c r="CZR767" s="312"/>
      <c r="CZS767" s="312"/>
      <c r="CZT767" s="312"/>
      <c r="CZU767" s="312"/>
      <c r="CZV767" s="312"/>
      <c r="CZW767" s="312"/>
      <c r="CZX767" s="312"/>
      <c r="CZY767" s="312"/>
      <c r="CZZ767" s="312"/>
      <c r="DAA767" s="312"/>
      <c r="DAB767" s="312"/>
      <c r="DAC767" s="312"/>
      <c r="DAD767" s="312"/>
      <c r="DAE767" s="312"/>
      <c r="DAF767" s="312"/>
      <c r="DAG767" s="312"/>
      <c r="DAH767" s="312"/>
      <c r="DAI767" s="312"/>
      <c r="DAJ767" s="312"/>
      <c r="DAK767" s="312"/>
      <c r="DAL767" s="312"/>
      <c r="DAM767" s="312"/>
      <c r="DAN767" s="312"/>
      <c r="DAO767" s="312"/>
      <c r="DAP767" s="312"/>
      <c r="DAQ767" s="312"/>
      <c r="DAR767" s="312"/>
      <c r="DAS767" s="312"/>
      <c r="DAT767" s="312"/>
      <c r="DAU767" s="312"/>
      <c r="DAV767" s="312"/>
      <c r="DAW767" s="312"/>
      <c r="DAX767" s="312"/>
      <c r="DAY767" s="312"/>
      <c r="DAZ767" s="312"/>
      <c r="DBA767" s="312"/>
      <c r="DBB767" s="312"/>
      <c r="DBC767" s="312"/>
      <c r="DBD767" s="312"/>
      <c r="DBE767" s="312"/>
      <c r="DBF767" s="312"/>
      <c r="DBG767" s="312"/>
      <c r="DBH767" s="312"/>
      <c r="DBI767" s="312"/>
      <c r="DBJ767" s="312"/>
      <c r="DBK767" s="312"/>
      <c r="DBL767" s="312"/>
      <c r="DBM767" s="312"/>
      <c r="DBN767" s="312"/>
      <c r="DBO767" s="312"/>
      <c r="DBP767" s="312"/>
      <c r="DBQ767" s="312"/>
      <c r="DBR767" s="312"/>
      <c r="DBS767" s="312"/>
      <c r="DBT767" s="312"/>
      <c r="DBU767" s="312"/>
      <c r="DBV767" s="312"/>
      <c r="DBW767" s="312"/>
      <c r="DBX767" s="312"/>
      <c r="DBY767" s="312"/>
      <c r="DBZ767" s="312"/>
      <c r="DCA767" s="312"/>
      <c r="DCB767" s="312"/>
      <c r="DCC767" s="312"/>
      <c r="DCD767" s="312"/>
      <c r="DCE767" s="312"/>
      <c r="DCF767" s="312"/>
      <c r="DCG767" s="312"/>
      <c r="DCH767" s="312"/>
      <c r="DCI767" s="312"/>
      <c r="DCJ767" s="312"/>
      <c r="DCK767" s="312"/>
      <c r="DCL767" s="312"/>
      <c r="DCM767" s="312"/>
      <c r="DCN767" s="312"/>
      <c r="DCO767" s="312"/>
      <c r="DCP767" s="312"/>
      <c r="DCQ767" s="312"/>
      <c r="DCR767" s="312"/>
      <c r="DCS767" s="312"/>
      <c r="DCT767" s="312"/>
      <c r="DCU767" s="312"/>
      <c r="DCV767" s="312"/>
      <c r="DCW767" s="312"/>
      <c r="DCX767" s="312"/>
      <c r="DCY767" s="312"/>
      <c r="DCZ767" s="312"/>
      <c r="DDA767" s="312"/>
      <c r="DDB767" s="312"/>
      <c r="DDC767" s="312"/>
      <c r="DDD767" s="312"/>
      <c r="DDE767" s="312"/>
      <c r="DDF767" s="312"/>
      <c r="DDG767" s="312"/>
      <c r="DDH767" s="312"/>
      <c r="DDI767" s="312"/>
      <c r="DDJ767" s="312"/>
      <c r="DDK767" s="312"/>
      <c r="DDL767" s="312"/>
      <c r="DDM767" s="312"/>
      <c r="DDN767" s="312"/>
      <c r="DDO767" s="312"/>
      <c r="DDP767" s="312"/>
      <c r="DDQ767" s="312"/>
      <c r="DDR767" s="312"/>
      <c r="DDS767" s="312"/>
      <c r="DDT767" s="312"/>
      <c r="DDU767" s="312"/>
      <c r="DDV767" s="312"/>
      <c r="DDW767" s="312"/>
      <c r="DDX767" s="312"/>
      <c r="DDY767" s="312"/>
      <c r="DDZ767" s="312"/>
      <c r="DEA767" s="312"/>
      <c r="DEB767" s="312"/>
      <c r="DEC767" s="312"/>
      <c r="DED767" s="312"/>
      <c r="DEE767" s="312"/>
      <c r="DEF767" s="312"/>
      <c r="DEG767" s="312"/>
      <c r="DEH767" s="312"/>
      <c r="DEI767" s="312"/>
      <c r="DEJ767" s="312"/>
      <c r="DEK767" s="312"/>
      <c r="DEL767" s="312"/>
      <c r="DEM767" s="312"/>
      <c r="DEN767" s="312"/>
      <c r="DEO767" s="312"/>
      <c r="DEP767" s="312"/>
      <c r="DEQ767" s="312"/>
      <c r="DER767" s="312"/>
      <c r="DES767" s="312"/>
      <c r="DET767" s="312"/>
      <c r="DEU767" s="312"/>
      <c r="DEV767" s="312"/>
      <c r="DEW767" s="312"/>
      <c r="DEX767" s="312"/>
      <c r="DEY767" s="312"/>
      <c r="DEZ767" s="312"/>
      <c r="DFA767" s="312"/>
      <c r="DFB767" s="312"/>
      <c r="DFC767" s="312"/>
      <c r="DFD767" s="312"/>
      <c r="DFE767" s="312"/>
      <c r="DFF767" s="312"/>
      <c r="DFG767" s="312"/>
      <c r="DFH767" s="312"/>
      <c r="DFI767" s="312"/>
      <c r="DFJ767" s="312"/>
      <c r="DFK767" s="312"/>
      <c r="DFL767" s="312"/>
      <c r="DFM767" s="312"/>
      <c r="DFN767" s="312"/>
      <c r="DFO767" s="312"/>
      <c r="DFP767" s="312"/>
      <c r="DFQ767" s="312"/>
      <c r="DFR767" s="312"/>
      <c r="DFS767" s="312"/>
      <c r="DFT767" s="312"/>
      <c r="DFU767" s="312"/>
      <c r="DFV767" s="312"/>
      <c r="DFW767" s="312"/>
      <c r="DFX767" s="312"/>
      <c r="DFY767" s="312"/>
      <c r="DFZ767" s="312"/>
      <c r="DGA767" s="312"/>
      <c r="DGB767" s="312"/>
      <c r="DGC767" s="312"/>
      <c r="DGD767" s="312"/>
      <c r="DGE767" s="312"/>
      <c r="DGF767" s="312"/>
      <c r="DGG767" s="312"/>
      <c r="DGH767" s="312"/>
      <c r="DGI767" s="312"/>
      <c r="DGJ767" s="312"/>
      <c r="DGK767" s="312"/>
      <c r="DGL767" s="312"/>
      <c r="DGM767" s="312"/>
      <c r="DGN767" s="312"/>
      <c r="DGO767" s="312"/>
      <c r="DGP767" s="312"/>
      <c r="DGQ767" s="312"/>
      <c r="DGR767" s="312"/>
      <c r="DGS767" s="312"/>
      <c r="DGT767" s="312"/>
      <c r="DGU767" s="312"/>
      <c r="DGV767" s="312"/>
      <c r="DGW767" s="312"/>
      <c r="DGX767" s="312"/>
      <c r="DGY767" s="312"/>
      <c r="DGZ767" s="312"/>
      <c r="DHA767" s="312"/>
      <c r="DHB767" s="312"/>
      <c r="DHC767" s="312"/>
      <c r="DHD767" s="312"/>
      <c r="DHE767" s="312"/>
      <c r="DHF767" s="312"/>
      <c r="DHG767" s="312"/>
      <c r="DHH767" s="312"/>
      <c r="DHI767" s="312"/>
      <c r="DHJ767" s="312"/>
      <c r="DHK767" s="312"/>
      <c r="DHL767" s="312"/>
      <c r="DHM767" s="312"/>
      <c r="DHN767" s="312"/>
      <c r="DHO767" s="312"/>
      <c r="DHP767" s="312"/>
      <c r="DHQ767" s="312"/>
      <c r="DHR767" s="312"/>
      <c r="DHS767" s="312"/>
      <c r="DHT767" s="312"/>
      <c r="DHU767" s="312"/>
      <c r="DHV767" s="312"/>
      <c r="DHW767" s="312"/>
      <c r="DHX767" s="312"/>
      <c r="DHY767" s="312"/>
      <c r="DHZ767" s="312"/>
      <c r="DIA767" s="312"/>
      <c r="DIB767" s="312"/>
      <c r="DIC767" s="312"/>
      <c r="DID767" s="312"/>
      <c r="DIE767" s="312"/>
      <c r="DIF767" s="312"/>
      <c r="DIG767" s="312"/>
      <c r="DIH767" s="312"/>
      <c r="DII767" s="312"/>
      <c r="DIJ767" s="312"/>
      <c r="DIK767" s="312"/>
      <c r="DIL767" s="312"/>
      <c r="DIM767" s="312"/>
      <c r="DIN767" s="312"/>
      <c r="DIO767" s="312"/>
      <c r="DIP767" s="312"/>
      <c r="DIQ767" s="312"/>
      <c r="DIR767" s="312"/>
      <c r="DIS767" s="312"/>
      <c r="DIT767" s="312"/>
      <c r="DIU767" s="312"/>
      <c r="DIV767" s="312"/>
      <c r="DIW767" s="312"/>
      <c r="DIX767" s="312"/>
      <c r="DIY767" s="312"/>
      <c r="DIZ767" s="312"/>
      <c r="DJA767" s="312"/>
      <c r="DJB767" s="312"/>
      <c r="DJC767" s="312"/>
      <c r="DJD767" s="312"/>
      <c r="DJE767" s="312"/>
      <c r="DJF767" s="312"/>
      <c r="DJG767" s="312"/>
      <c r="DJH767" s="312"/>
      <c r="DJI767" s="312"/>
      <c r="DJJ767" s="312"/>
      <c r="DJK767" s="312"/>
      <c r="DJL767" s="312"/>
      <c r="DJM767" s="312"/>
      <c r="DJN767" s="312"/>
      <c r="DJO767" s="312"/>
      <c r="DJP767" s="312"/>
      <c r="DJQ767" s="312"/>
      <c r="DJR767" s="312"/>
      <c r="DJS767" s="312"/>
      <c r="DJT767" s="312"/>
      <c r="DJU767" s="312"/>
      <c r="DJV767" s="312"/>
      <c r="DJW767" s="312"/>
      <c r="DJX767" s="312"/>
      <c r="DJY767" s="312"/>
      <c r="DJZ767" s="312"/>
      <c r="DKA767" s="312"/>
      <c r="DKB767" s="312"/>
      <c r="DKC767" s="312"/>
      <c r="DKD767" s="312"/>
      <c r="DKE767" s="312"/>
      <c r="DKF767" s="312"/>
      <c r="DKG767" s="312"/>
      <c r="DKH767" s="312"/>
      <c r="DKI767" s="312"/>
      <c r="DKJ767" s="312"/>
      <c r="DKK767" s="312"/>
      <c r="DKL767" s="312"/>
      <c r="DKM767" s="312"/>
      <c r="DKN767" s="312"/>
      <c r="DKO767" s="312"/>
      <c r="DKP767" s="312"/>
      <c r="DKQ767" s="312"/>
      <c r="DKR767" s="312"/>
      <c r="DKS767" s="312"/>
      <c r="DKT767" s="312"/>
      <c r="DKU767" s="312"/>
      <c r="DKV767" s="312"/>
      <c r="DKW767" s="312"/>
      <c r="DKX767" s="312"/>
      <c r="DKY767" s="312"/>
      <c r="DKZ767" s="312"/>
      <c r="DLA767" s="312"/>
      <c r="DLB767" s="312"/>
      <c r="DLC767" s="312"/>
      <c r="DLD767" s="312"/>
      <c r="DLE767" s="312"/>
      <c r="DLF767" s="312"/>
      <c r="DLG767" s="312"/>
      <c r="DLH767" s="312"/>
      <c r="DLI767" s="312"/>
      <c r="DLJ767" s="312"/>
      <c r="DLK767" s="312"/>
      <c r="DLL767" s="312"/>
      <c r="DLM767" s="312"/>
      <c r="DLN767" s="312"/>
      <c r="DLO767" s="312"/>
      <c r="DLP767" s="312"/>
      <c r="DLQ767" s="312"/>
      <c r="DLR767" s="312"/>
      <c r="DLS767" s="312"/>
      <c r="DLT767" s="312"/>
      <c r="DLU767" s="312"/>
      <c r="DLV767" s="312"/>
      <c r="DLW767" s="312"/>
      <c r="DLX767" s="312"/>
      <c r="DLY767" s="312"/>
      <c r="DLZ767" s="312"/>
      <c r="DMA767" s="312"/>
      <c r="DMB767" s="312"/>
      <c r="DMC767" s="312"/>
      <c r="DMD767" s="312"/>
      <c r="DME767" s="312"/>
      <c r="DMF767" s="312"/>
      <c r="DMG767" s="312"/>
      <c r="DMH767" s="312"/>
      <c r="DMI767" s="312"/>
      <c r="DMJ767" s="312"/>
      <c r="DMK767" s="312"/>
      <c r="DML767" s="312"/>
      <c r="DMM767" s="312"/>
      <c r="DMN767" s="312"/>
      <c r="DMO767" s="312"/>
      <c r="DMP767" s="312"/>
      <c r="DMQ767" s="312"/>
      <c r="DMR767" s="312"/>
      <c r="DMS767" s="312"/>
      <c r="DMT767" s="312"/>
      <c r="DMU767" s="312"/>
      <c r="DMV767" s="312"/>
      <c r="DMW767" s="312"/>
      <c r="DMX767" s="312"/>
      <c r="DMY767" s="312"/>
      <c r="DMZ767" s="312"/>
      <c r="DNA767" s="312"/>
      <c r="DNB767" s="312"/>
      <c r="DNC767" s="312"/>
      <c r="DND767" s="312"/>
      <c r="DNE767" s="312"/>
      <c r="DNF767" s="312"/>
      <c r="DNG767" s="312"/>
      <c r="DNH767" s="312"/>
      <c r="DNI767" s="312"/>
      <c r="DNJ767" s="312"/>
      <c r="DNK767" s="312"/>
      <c r="DNL767" s="312"/>
      <c r="DNM767" s="312"/>
      <c r="DNN767" s="312"/>
      <c r="DNO767" s="312"/>
      <c r="DNP767" s="312"/>
      <c r="DNQ767" s="312"/>
      <c r="DNR767" s="312"/>
      <c r="DNS767" s="312"/>
      <c r="DNT767" s="312"/>
      <c r="DNU767" s="312"/>
      <c r="DNV767" s="312"/>
      <c r="DNW767" s="312"/>
      <c r="DNX767" s="312"/>
      <c r="DNY767" s="312"/>
      <c r="DNZ767" s="312"/>
      <c r="DOA767" s="312"/>
      <c r="DOB767" s="312"/>
      <c r="DOC767" s="312"/>
      <c r="DOD767" s="312"/>
      <c r="DOE767" s="312"/>
      <c r="DOF767" s="312"/>
      <c r="DOG767" s="312"/>
      <c r="DOH767" s="312"/>
      <c r="DOI767" s="312"/>
      <c r="DOJ767" s="312"/>
      <c r="DOK767" s="312"/>
      <c r="DOL767" s="312"/>
      <c r="DOM767" s="312"/>
      <c r="DON767" s="312"/>
      <c r="DOO767" s="312"/>
      <c r="DOP767" s="312"/>
      <c r="DOQ767" s="312"/>
      <c r="DOR767" s="312"/>
      <c r="DOS767" s="312"/>
      <c r="DOT767" s="312"/>
      <c r="DOU767" s="312"/>
      <c r="DOV767" s="312"/>
      <c r="DOW767" s="312"/>
      <c r="DOX767" s="312"/>
      <c r="DOY767" s="312"/>
      <c r="DOZ767" s="312"/>
      <c r="DPA767" s="312"/>
      <c r="DPB767" s="312"/>
      <c r="DPC767" s="312"/>
      <c r="DPD767" s="312"/>
      <c r="DPE767" s="312"/>
      <c r="DPF767" s="312"/>
      <c r="DPG767" s="312"/>
      <c r="DPH767" s="312"/>
      <c r="DPI767" s="312"/>
      <c r="DPJ767" s="312"/>
      <c r="DPK767" s="312"/>
      <c r="DPL767" s="312"/>
      <c r="DPM767" s="312"/>
      <c r="DPN767" s="312"/>
      <c r="DPO767" s="312"/>
      <c r="DPP767" s="312"/>
      <c r="DPQ767" s="312"/>
      <c r="DPR767" s="312"/>
      <c r="DPS767" s="312"/>
      <c r="DPT767" s="312"/>
      <c r="DPU767" s="312"/>
      <c r="DPV767" s="312"/>
      <c r="DPW767" s="312"/>
      <c r="DPX767" s="312"/>
      <c r="DPY767" s="312"/>
      <c r="DPZ767" s="312"/>
      <c r="DQA767" s="312"/>
      <c r="DQB767" s="312"/>
      <c r="DQC767" s="312"/>
      <c r="DQD767" s="312"/>
      <c r="DQE767" s="312"/>
      <c r="DQF767" s="312"/>
      <c r="DQG767" s="312"/>
      <c r="DQH767" s="312"/>
      <c r="DQI767" s="312"/>
      <c r="DQJ767" s="312"/>
      <c r="DQK767" s="312"/>
      <c r="DQL767" s="312"/>
      <c r="DQM767" s="312"/>
      <c r="DQN767" s="312"/>
      <c r="DQO767" s="312"/>
      <c r="DQP767" s="312"/>
      <c r="DQQ767" s="312"/>
      <c r="DQR767" s="312"/>
      <c r="DQS767" s="312"/>
      <c r="DQT767" s="312"/>
      <c r="DQU767" s="312"/>
      <c r="DQV767" s="312"/>
      <c r="DQW767" s="312"/>
      <c r="DQX767" s="312"/>
      <c r="DQY767" s="312"/>
      <c r="DQZ767" s="312"/>
      <c r="DRA767" s="312"/>
      <c r="DRB767" s="312"/>
      <c r="DRC767" s="312"/>
      <c r="DRD767" s="312"/>
      <c r="DRE767" s="312"/>
      <c r="DRF767" s="312"/>
      <c r="DRG767" s="312"/>
      <c r="DRH767" s="312"/>
      <c r="DRI767" s="312"/>
      <c r="DRJ767" s="312"/>
      <c r="DRK767" s="312"/>
      <c r="DRL767" s="312"/>
      <c r="DRM767" s="312"/>
      <c r="DRN767" s="312"/>
      <c r="DRO767" s="312"/>
      <c r="DRP767" s="312"/>
      <c r="DRQ767" s="312"/>
      <c r="DRR767" s="312"/>
      <c r="DRS767" s="312"/>
      <c r="DRT767" s="312"/>
      <c r="DRU767" s="312"/>
      <c r="DRV767" s="312"/>
      <c r="DRW767" s="312"/>
      <c r="DRX767" s="312"/>
      <c r="DRY767" s="312"/>
      <c r="DRZ767" s="312"/>
      <c r="DSA767" s="312"/>
      <c r="DSB767" s="312"/>
      <c r="DSC767" s="312"/>
      <c r="DSD767" s="312"/>
      <c r="DSE767" s="312"/>
      <c r="DSF767" s="312"/>
      <c r="DSG767" s="312"/>
      <c r="DSH767" s="312"/>
      <c r="DSI767" s="312"/>
      <c r="DSJ767" s="312"/>
      <c r="DSK767" s="312"/>
      <c r="DSL767" s="312"/>
      <c r="DSM767" s="312"/>
      <c r="DSN767" s="312"/>
      <c r="DSO767" s="312"/>
      <c r="DSP767" s="312"/>
      <c r="DSQ767" s="312"/>
      <c r="DSR767" s="312"/>
      <c r="DSS767" s="312"/>
      <c r="DST767" s="312"/>
      <c r="DSU767" s="312"/>
      <c r="DSV767" s="312"/>
      <c r="DSW767" s="312"/>
      <c r="DSX767" s="312"/>
      <c r="DSY767" s="312"/>
      <c r="DSZ767" s="312"/>
      <c r="DTA767" s="312"/>
      <c r="DTB767" s="312"/>
      <c r="DTC767" s="312"/>
      <c r="DTD767" s="312"/>
      <c r="DTE767" s="312"/>
      <c r="DTF767" s="312"/>
      <c r="DTG767" s="312"/>
      <c r="DTH767" s="312"/>
      <c r="DTI767" s="312"/>
      <c r="DTJ767" s="312"/>
      <c r="DTK767" s="312"/>
      <c r="DTL767" s="312"/>
      <c r="DTM767" s="312"/>
      <c r="DTN767" s="312"/>
      <c r="DTO767" s="312"/>
      <c r="DTP767" s="312"/>
      <c r="DTQ767" s="312"/>
      <c r="DTR767" s="312"/>
      <c r="DTS767" s="312"/>
      <c r="DTT767" s="312"/>
      <c r="DTU767" s="312"/>
      <c r="DTV767" s="312"/>
      <c r="DTW767" s="312"/>
      <c r="DTX767" s="312"/>
      <c r="DTY767" s="312"/>
      <c r="DTZ767" s="312"/>
      <c r="DUA767" s="312"/>
      <c r="DUB767" s="312"/>
      <c r="DUC767" s="312"/>
      <c r="DUD767" s="312"/>
      <c r="DUE767" s="312"/>
      <c r="DUF767" s="312"/>
      <c r="DUG767" s="312"/>
      <c r="DUH767" s="312"/>
      <c r="DUI767" s="312"/>
      <c r="DUJ767" s="312"/>
      <c r="DUK767" s="312"/>
      <c r="DUL767" s="312"/>
      <c r="DUM767" s="312"/>
      <c r="DUN767" s="312"/>
      <c r="DUO767" s="312"/>
      <c r="DUP767" s="312"/>
      <c r="DUQ767" s="312"/>
      <c r="DUR767" s="312"/>
      <c r="DUS767" s="312"/>
      <c r="DUT767" s="312"/>
      <c r="DUU767" s="312"/>
      <c r="DUV767" s="312"/>
      <c r="DUW767" s="312"/>
      <c r="DUX767" s="312"/>
      <c r="DUY767" s="312"/>
      <c r="DUZ767" s="312"/>
      <c r="DVA767" s="312"/>
      <c r="DVB767" s="312"/>
      <c r="DVC767" s="312"/>
      <c r="DVD767" s="312"/>
      <c r="DVE767" s="312"/>
      <c r="DVF767" s="312"/>
      <c r="DVG767" s="312"/>
      <c r="DVH767" s="312"/>
      <c r="DVI767" s="312"/>
      <c r="DVJ767" s="312"/>
      <c r="DVK767" s="312"/>
      <c r="DVL767" s="312"/>
      <c r="DVM767" s="312"/>
      <c r="DVN767" s="312"/>
      <c r="DVO767" s="312"/>
      <c r="DVP767" s="312"/>
      <c r="DVQ767" s="312"/>
      <c r="DVR767" s="312"/>
      <c r="DVS767" s="312"/>
      <c r="DVT767" s="312"/>
      <c r="DVU767" s="312"/>
      <c r="DVV767" s="312"/>
      <c r="DVW767" s="312"/>
      <c r="DVX767" s="312"/>
      <c r="DVY767" s="312"/>
      <c r="DVZ767" s="312"/>
      <c r="DWA767" s="312"/>
      <c r="DWB767" s="312"/>
      <c r="DWC767" s="312"/>
      <c r="DWD767" s="312"/>
      <c r="DWE767" s="312"/>
      <c r="DWF767" s="312"/>
      <c r="DWG767" s="312"/>
      <c r="DWH767" s="312"/>
      <c r="DWI767" s="312"/>
      <c r="DWJ767" s="312"/>
      <c r="DWK767" s="312"/>
      <c r="DWL767" s="312"/>
      <c r="DWM767" s="312"/>
      <c r="DWN767" s="312"/>
      <c r="DWO767" s="312"/>
      <c r="DWP767" s="312"/>
      <c r="DWQ767" s="312"/>
      <c r="DWR767" s="312"/>
      <c r="DWS767" s="312"/>
      <c r="DWT767" s="312"/>
      <c r="DWU767" s="312"/>
      <c r="DWV767" s="312"/>
      <c r="DWW767" s="312"/>
      <c r="DWX767" s="312"/>
      <c r="DWY767" s="312"/>
      <c r="DWZ767" s="312"/>
      <c r="DXA767" s="312"/>
      <c r="DXB767" s="312"/>
      <c r="DXC767" s="312"/>
      <c r="DXD767" s="312"/>
      <c r="DXE767" s="312"/>
      <c r="DXF767" s="312"/>
      <c r="DXG767" s="312"/>
      <c r="DXH767" s="312"/>
      <c r="DXI767" s="312"/>
      <c r="DXJ767" s="312"/>
      <c r="DXK767" s="312"/>
      <c r="DXL767" s="312"/>
      <c r="DXM767" s="312"/>
      <c r="DXN767" s="312"/>
      <c r="DXO767" s="312"/>
      <c r="DXP767" s="312"/>
      <c r="DXQ767" s="312"/>
      <c r="DXR767" s="312"/>
      <c r="DXS767" s="312"/>
      <c r="DXT767" s="312"/>
      <c r="DXU767" s="312"/>
      <c r="DXV767" s="312"/>
      <c r="DXW767" s="312"/>
      <c r="DXX767" s="312"/>
      <c r="DXY767" s="312"/>
      <c r="DXZ767" s="312"/>
      <c r="DYA767" s="312"/>
      <c r="DYB767" s="312"/>
      <c r="DYC767" s="312"/>
      <c r="DYD767" s="312"/>
      <c r="DYE767" s="312"/>
      <c r="DYF767" s="312"/>
      <c r="DYG767" s="312"/>
      <c r="DYH767" s="312"/>
      <c r="DYI767" s="312"/>
      <c r="DYJ767" s="312"/>
      <c r="DYK767" s="312"/>
      <c r="DYL767" s="312"/>
      <c r="DYM767" s="312"/>
      <c r="DYN767" s="312"/>
      <c r="DYO767" s="312"/>
      <c r="DYP767" s="312"/>
      <c r="DYQ767" s="312"/>
      <c r="DYR767" s="312"/>
      <c r="DYS767" s="312"/>
      <c r="DYT767" s="312"/>
      <c r="DYU767" s="312"/>
      <c r="DYV767" s="312"/>
      <c r="DYW767" s="312"/>
      <c r="DYX767" s="312"/>
      <c r="DYY767" s="312"/>
      <c r="DYZ767" s="312"/>
      <c r="DZA767" s="312"/>
      <c r="DZB767" s="312"/>
      <c r="DZC767" s="312"/>
      <c r="DZD767" s="312"/>
      <c r="DZE767" s="312"/>
      <c r="DZF767" s="312"/>
      <c r="DZG767" s="312"/>
      <c r="DZH767" s="312"/>
      <c r="DZI767" s="312"/>
      <c r="DZJ767" s="312"/>
      <c r="DZK767" s="312"/>
      <c r="DZL767" s="312"/>
      <c r="DZM767" s="312"/>
      <c r="DZN767" s="312"/>
      <c r="DZO767" s="312"/>
      <c r="DZP767" s="312"/>
      <c r="DZQ767" s="312"/>
      <c r="DZR767" s="312"/>
      <c r="DZS767" s="312"/>
      <c r="DZT767" s="312"/>
      <c r="DZU767" s="312"/>
      <c r="DZV767" s="312"/>
      <c r="DZW767" s="312"/>
      <c r="DZX767" s="312"/>
      <c r="DZY767" s="312"/>
      <c r="DZZ767" s="312"/>
      <c r="EAA767" s="312"/>
      <c r="EAB767" s="312"/>
      <c r="EAC767" s="312"/>
      <c r="EAD767" s="312"/>
      <c r="EAE767" s="312"/>
      <c r="EAF767" s="312"/>
      <c r="EAG767" s="312"/>
      <c r="EAH767" s="312"/>
      <c r="EAI767" s="312"/>
      <c r="EAJ767" s="312"/>
      <c r="EAK767" s="312"/>
      <c r="EAL767" s="312"/>
      <c r="EAM767" s="312"/>
      <c r="EAN767" s="312"/>
      <c r="EAO767" s="312"/>
      <c r="EAP767" s="312"/>
      <c r="EAQ767" s="312"/>
      <c r="EAR767" s="312"/>
      <c r="EAS767" s="312"/>
      <c r="EAT767" s="312"/>
      <c r="EAU767" s="312"/>
      <c r="EAV767" s="312"/>
      <c r="EAW767" s="312"/>
      <c r="EAX767" s="312"/>
      <c r="EAY767" s="312"/>
      <c r="EAZ767" s="312"/>
      <c r="EBA767" s="312"/>
      <c r="EBB767" s="312"/>
      <c r="EBC767" s="312"/>
      <c r="EBD767" s="312"/>
      <c r="EBE767" s="312"/>
      <c r="EBF767" s="312"/>
      <c r="EBG767" s="312"/>
      <c r="EBH767" s="312"/>
      <c r="EBI767" s="312"/>
      <c r="EBJ767" s="312"/>
      <c r="EBK767" s="312"/>
      <c r="EBL767" s="312"/>
      <c r="EBM767" s="312"/>
      <c r="EBN767" s="312"/>
      <c r="EBO767" s="312"/>
      <c r="EBP767" s="312"/>
      <c r="EBQ767" s="312"/>
      <c r="EBR767" s="312"/>
      <c r="EBS767" s="312"/>
      <c r="EBT767" s="312"/>
      <c r="EBU767" s="312"/>
      <c r="EBV767" s="312"/>
      <c r="EBW767" s="312"/>
      <c r="EBX767" s="312"/>
      <c r="EBY767" s="312"/>
      <c r="EBZ767" s="312"/>
      <c r="ECA767" s="312"/>
      <c r="ECB767" s="312"/>
      <c r="ECC767" s="312"/>
      <c r="ECD767" s="312"/>
      <c r="ECE767" s="312"/>
      <c r="ECF767" s="312"/>
      <c r="ECG767" s="312"/>
      <c r="ECH767" s="312"/>
      <c r="ECI767" s="312"/>
      <c r="ECJ767" s="312"/>
      <c r="ECK767" s="312"/>
      <c r="ECL767" s="312"/>
      <c r="ECM767" s="312"/>
      <c r="ECN767" s="312"/>
      <c r="ECO767" s="312"/>
      <c r="ECP767" s="312"/>
      <c r="ECQ767" s="312"/>
      <c r="ECR767" s="312"/>
      <c r="ECS767" s="312"/>
      <c r="ECT767" s="312"/>
      <c r="ECU767" s="312"/>
      <c r="ECV767" s="312"/>
      <c r="ECW767" s="312"/>
      <c r="ECX767" s="312"/>
      <c r="ECY767" s="312"/>
      <c r="ECZ767" s="312"/>
      <c r="EDA767" s="312"/>
      <c r="EDB767" s="312"/>
      <c r="EDC767" s="312"/>
      <c r="EDD767" s="312"/>
      <c r="EDE767" s="312"/>
      <c r="EDF767" s="312"/>
      <c r="EDG767" s="312"/>
      <c r="EDH767" s="312"/>
      <c r="EDI767" s="312"/>
      <c r="EDJ767" s="312"/>
      <c r="EDK767" s="312"/>
      <c r="EDL767" s="312"/>
      <c r="EDM767" s="312"/>
      <c r="EDN767" s="312"/>
      <c r="EDO767" s="312"/>
      <c r="EDP767" s="312"/>
      <c r="EDQ767" s="312"/>
      <c r="EDR767" s="312"/>
      <c r="EDS767" s="312"/>
      <c r="EDT767" s="312"/>
      <c r="EDU767" s="312"/>
      <c r="EDV767" s="312"/>
      <c r="EDW767" s="312"/>
      <c r="EDX767" s="312"/>
      <c r="EDY767" s="312"/>
      <c r="EDZ767" s="312"/>
      <c r="EEA767" s="312"/>
      <c r="EEB767" s="312"/>
      <c r="EEC767" s="312"/>
      <c r="EED767" s="312"/>
      <c r="EEE767" s="312"/>
      <c r="EEF767" s="312"/>
      <c r="EEG767" s="312"/>
      <c r="EEH767" s="312"/>
      <c r="EEI767" s="312"/>
      <c r="EEJ767" s="312"/>
      <c r="EEK767" s="312"/>
      <c r="EEL767" s="312"/>
      <c r="EEM767" s="312"/>
      <c r="EEN767" s="312"/>
      <c r="EEO767" s="312"/>
      <c r="EEP767" s="312"/>
      <c r="EEQ767" s="312"/>
      <c r="EER767" s="312"/>
      <c r="EES767" s="312"/>
      <c r="EET767" s="312"/>
      <c r="EEU767" s="312"/>
      <c r="EEV767" s="312"/>
      <c r="EEW767" s="312"/>
      <c r="EEX767" s="312"/>
      <c r="EEY767" s="312"/>
      <c r="EEZ767" s="312"/>
      <c r="EFA767" s="312"/>
      <c r="EFB767" s="312"/>
      <c r="EFC767" s="312"/>
      <c r="EFD767" s="312"/>
      <c r="EFE767" s="312"/>
      <c r="EFF767" s="312"/>
      <c r="EFG767" s="312"/>
      <c r="EFH767" s="312"/>
      <c r="EFI767" s="312"/>
      <c r="EFJ767" s="312"/>
      <c r="EFK767" s="312"/>
      <c r="EFL767" s="312"/>
      <c r="EFM767" s="312"/>
      <c r="EFN767" s="312"/>
      <c r="EFO767" s="312"/>
      <c r="EFP767" s="312"/>
      <c r="EFQ767" s="312"/>
      <c r="EFR767" s="312"/>
      <c r="EFS767" s="312"/>
      <c r="EFT767" s="312"/>
      <c r="EFU767" s="312"/>
      <c r="EFV767" s="312"/>
      <c r="EFW767" s="312"/>
      <c r="EFX767" s="312"/>
      <c r="EFY767" s="312"/>
      <c r="EFZ767" s="312"/>
      <c r="EGA767" s="312"/>
      <c r="EGB767" s="312"/>
      <c r="EGC767" s="312"/>
      <c r="EGD767" s="312"/>
      <c r="EGE767" s="312"/>
      <c r="EGF767" s="312"/>
      <c r="EGG767" s="312"/>
      <c r="EGH767" s="312"/>
      <c r="EGI767" s="312"/>
      <c r="EGJ767" s="312"/>
      <c r="EGK767" s="312"/>
      <c r="EGL767" s="312"/>
      <c r="EGM767" s="312"/>
      <c r="EGN767" s="312"/>
      <c r="EGO767" s="312"/>
      <c r="EGP767" s="312"/>
      <c r="EGQ767" s="312"/>
      <c r="EGR767" s="312"/>
      <c r="EGS767" s="312"/>
      <c r="EGT767" s="312"/>
      <c r="EGU767" s="312"/>
      <c r="EGV767" s="312"/>
      <c r="EGW767" s="312"/>
      <c r="EGX767" s="312"/>
      <c r="EGY767" s="312"/>
      <c r="EGZ767" s="312"/>
      <c r="EHA767" s="312"/>
      <c r="EHB767" s="312"/>
      <c r="EHC767" s="312"/>
      <c r="EHD767" s="312"/>
      <c r="EHE767" s="312"/>
      <c r="EHF767" s="312"/>
      <c r="EHG767" s="312"/>
      <c r="EHH767" s="312"/>
      <c r="EHI767" s="312"/>
      <c r="EHJ767" s="312"/>
      <c r="EHK767" s="312"/>
      <c r="EHL767" s="312"/>
      <c r="EHM767" s="312"/>
      <c r="EHN767" s="312"/>
      <c r="EHO767" s="312"/>
      <c r="EHP767" s="312"/>
      <c r="EHQ767" s="312"/>
      <c r="EHR767" s="312"/>
      <c r="EHS767" s="312"/>
      <c r="EHT767" s="312"/>
      <c r="EHU767" s="312"/>
      <c r="EHV767" s="312"/>
      <c r="EHW767" s="312"/>
      <c r="EHX767" s="312"/>
      <c r="EHY767" s="312"/>
      <c r="EHZ767" s="312"/>
      <c r="EIA767" s="312"/>
      <c r="EIB767" s="312"/>
      <c r="EIC767" s="312"/>
      <c r="EID767" s="312"/>
      <c r="EIE767" s="312"/>
      <c r="EIF767" s="312"/>
      <c r="EIG767" s="312"/>
      <c r="EIH767" s="312"/>
      <c r="EII767" s="312"/>
      <c r="EIJ767" s="312"/>
      <c r="EIK767" s="312"/>
      <c r="EIL767" s="312"/>
      <c r="EIM767" s="312"/>
      <c r="EIN767" s="312"/>
      <c r="EIO767" s="312"/>
      <c r="EIP767" s="312"/>
      <c r="EIQ767" s="312"/>
      <c r="EIR767" s="312"/>
      <c r="EIS767" s="312"/>
      <c r="EIT767" s="312"/>
      <c r="EIU767" s="312"/>
      <c r="EIV767" s="312"/>
      <c r="EIW767" s="312"/>
      <c r="EIX767" s="312"/>
      <c r="EIY767" s="312"/>
      <c r="EIZ767" s="312"/>
      <c r="EJA767" s="312"/>
      <c r="EJB767" s="312"/>
      <c r="EJC767" s="312"/>
      <c r="EJD767" s="312"/>
      <c r="EJE767" s="312"/>
      <c r="EJF767" s="312"/>
      <c r="EJG767" s="312"/>
      <c r="EJH767" s="312"/>
      <c r="EJI767" s="312"/>
      <c r="EJJ767" s="312"/>
      <c r="EJK767" s="312"/>
      <c r="EJL767" s="312"/>
      <c r="EJM767" s="312"/>
      <c r="EJN767" s="312"/>
      <c r="EJO767" s="312"/>
      <c r="EJP767" s="312"/>
      <c r="EJQ767" s="312"/>
      <c r="EJR767" s="312"/>
      <c r="EJS767" s="312"/>
      <c r="EJT767" s="312"/>
      <c r="EJU767" s="312"/>
      <c r="EJV767" s="312"/>
      <c r="EJW767" s="312"/>
      <c r="EJX767" s="312"/>
      <c r="EJY767" s="312"/>
      <c r="EJZ767" s="312"/>
      <c r="EKA767" s="312"/>
      <c r="EKB767" s="312"/>
      <c r="EKC767" s="312"/>
      <c r="EKD767" s="312"/>
      <c r="EKE767" s="312"/>
      <c r="EKF767" s="312"/>
      <c r="EKG767" s="312"/>
      <c r="EKH767" s="312"/>
      <c r="EKI767" s="312"/>
      <c r="EKJ767" s="312"/>
      <c r="EKK767" s="312"/>
      <c r="EKL767" s="312"/>
      <c r="EKM767" s="312"/>
      <c r="EKN767" s="312"/>
      <c r="EKO767" s="312"/>
      <c r="EKP767" s="312"/>
      <c r="EKQ767" s="312"/>
      <c r="EKR767" s="312"/>
      <c r="EKS767" s="312"/>
      <c r="EKT767" s="312"/>
      <c r="EKU767" s="312"/>
      <c r="EKV767" s="312"/>
      <c r="EKW767" s="312"/>
      <c r="EKX767" s="312"/>
      <c r="EKY767" s="312"/>
      <c r="EKZ767" s="312"/>
      <c r="ELA767" s="312"/>
      <c r="ELB767" s="312"/>
      <c r="ELC767" s="312"/>
      <c r="ELD767" s="312"/>
      <c r="ELE767" s="312"/>
      <c r="ELF767" s="312"/>
      <c r="ELG767" s="312"/>
      <c r="ELH767" s="312"/>
      <c r="ELI767" s="312"/>
      <c r="ELJ767" s="312"/>
      <c r="ELK767" s="312"/>
      <c r="ELL767" s="312"/>
      <c r="ELM767" s="312"/>
      <c r="ELN767" s="312"/>
      <c r="ELO767" s="312"/>
      <c r="ELP767" s="312"/>
      <c r="ELQ767" s="312"/>
      <c r="ELR767" s="312"/>
      <c r="ELS767" s="312"/>
      <c r="ELT767" s="312"/>
      <c r="ELU767" s="312"/>
      <c r="ELV767" s="312"/>
      <c r="ELW767" s="312"/>
      <c r="ELX767" s="312"/>
      <c r="ELY767" s="312"/>
      <c r="ELZ767" s="312"/>
      <c r="EMA767" s="312"/>
      <c r="EMB767" s="312"/>
      <c r="EMC767" s="312"/>
      <c r="EMD767" s="312"/>
      <c r="EME767" s="312"/>
      <c r="EMF767" s="312"/>
      <c r="EMG767" s="312"/>
      <c r="EMH767" s="312"/>
      <c r="EMI767" s="312"/>
      <c r="EMJ767" s="312"/>
      <c r="EMK767" s="312"/>
      <c r="EML767" s="312"/>
      <c r="EMM767" s="312"/>
      <c r="EMN767" s="312"/>
      <c r="EMO767" s="312"/>
      <c r="EMP767" s="312"/>
      <c r="EMQ767" s="312"/>
      <c r="EMR767" s="312"/>
      <c r="EMS767" s="312"/>
      <c r="EMT767" s="312"/>
      <c r="EMU767" s="312"/>
      <c r="EMV767" s="312"/>
      <c r="EMW767" s="312"/>
      <c r="EMX767" s="312"/>
      <c r="EMY767" s="312"/>
      <c r="EMZ767" s="312"/>
      <c r="ENA767" s="312"/>
      <c r="ENB767" s="312"/>
      <c r="ENC767" s="312"/>
      <c r="END767" s="312"/>
      <c r="ENE767" s="312"/>
      <c r="ENF767" s="312"/>
      <c r="ENG767" s="312"/>
      <c r="ENH767" s="312"/>
      <c r="ENI767" s="312"/>
      <c r="ENJ767" s="312"/>
      <c r="ENK767" s="312"/>
      <c r="ENL767" s="312"/>
      <c r="ENM767" s="312"/>
      <c r="ENN767" s="312"/>
      <c r="ENO767" s="312"/>
      <c r="ENP767" s="312"/>
      <c r="ENQ767" s="312"/>
      <c r="ENR767" s="312"/>
      <c r="ENS767" s="312"/>
      <c r="ENT767" s="312"/>
      <c r="ENU767" s="312"/>
      <c r="ENV767" s="312"/>
      <c r="ENW767" s="312"/>
      <c r="ENX767" s="312"/>
      <c r="ENY767" s="312"/>
      <c r="ENZ767" s="312"/>
      <c r="EOA767" s="312"/>
      <c r="EOB767" s="312"/>
      <c r="EOC767" s="312"/>
      <c r="EOD767" s="312"/>
      <c r="EOE767" s="312"/>
      <c r="EOF767" s="312"/>
      <c r="EOG767" s="312"/>
      <c r="EOH767" s="312"/>
      <c r="EOI767" s="312"/>
      <c r="EOJ767" s="312"/>
      <c r="EOK767" s="312"/>
      <c r="EOL767" s="312"/>
      <c r="EOM767" s="312"/>
      <c r="EON767" s="312"/>
      <c r="EOO767" s="312"/>
      <c r="EOP767" s="312"/>
      <c r="EOQ767" s="312"/>
      <c r="EOR767" s="312"/>
      <c r="EOS767" s="312"/>
      <c r="EOT767" s="312"/>
      <c r="EOU767" s="312"/>
      <c r="EOV767" s="312"/>
      <c r="EOW767" s="312"/>
      <c r="EOX767" s="312"/>
      <c r="EOY767" s="312"/>
      <c r="EOZ767" s="312"/>
      <c r="EPA767" s="312"/>
      <c r="EPB767" s="312"/>
      <c r="EPC767" s="312"/>
      <c r="EPD767" s="312"/>
      <c r="EPE767" s="312"/>
      <c r="EPF767" s="312"/>
      <c r="EPG767" s="312"/>
      <c r="EPH767" s="312"/>
      <c r="EPI767" s="312"/>
      <c r="EPJ767" s="312"/>
      <c r="EPK767" s="312"/>
      <c r="EPL767" s="312"/>
      <c r="EPM767" s="312"/>
      <c r="EPN767" s="312"/>
      <c r="EPO767" s="312"/>
      <c r="EPP767" s="312"/>
      <c r="EPQ767" s="312"/>
      <c r="EPR767" s="312"/>
      <c r="EPS767" s="312"/>
      <c r="EPT767" s="312"/>
      <c r="EPU767" s="312"/>
      <c r="EPV767" s="312"/>
      <c r="EPW767" s="312"/>
      <c r="EPX767" s="312"/>
      <c r="EPY767" s="312"/>
      <c r="EPZ767" s="312"/>
      <c r="EQA767" s="312"/>
      <c r="EQB767" s="312"/>
      <c r="EQC767" s="312"/>
      <c r="EQD767" s="312"/>
      <c r="EQE767" s="312"/>
      <c r="EQF767" s="312"/>
      <c r="EQG767" s="312"/>
      <c r="EQH767" s="312"/>
      <c r="EQI767" s="312"/>
      <c r="EQJ767" s="312"/>
      <c r="EQK767" s="312"/>
      <c r="EQL767" s="312"/>
      <c r="EQM767" s="312"/>
      <c r="EQN767" s="312"/>
      <c r="EQO767" s="312"/>
      <c r="EQP767" s="312"/>
      <c r="EQQ767" s="312"/>
      <c r="EQR767" s="312"/>
      <c r="EQS767" s="312"/>
      <c r="EQT767" s="312"/>
      <c r="EQU767" s="312"/>
      <c r="EQV767" s="312"/>
      <c r="EQW767" s="312"/>
      <c r="EQX767" s="312"/>
      <c r="EQY767" s="312"/>
      <c r="EQZ767" s="312"/>
      <c r="ERA767" s="312"/>
      <c r="ERB767" s="312"/>
      <c r="ERC767" s="312"/>
      <c r="ERD767" s="312"/>
      <c r="ERE767" s="312"/>
      <c r="ERF767" s="312"/>
      <c r="ERG767" s="312"/>
      <c r="ERH767" s="312"/>
      <c r="ERI767" s="312"/>
      <c r="ERJ767" s="312"/>
      <c r="ERK767" s="312"/>
      <c r="ERL767" s="312"/>
      <c r="ERM767" s="312"/>
      <c r="ERN767" s="312"/>
      <c r="ERO767" s="312"/>
      <c r="ERP767" s="312"/>
      <c r="ERQ767" s="312"/>
      <c r="ERR767" s="312"/>
      <c r="ERS767" s="312"/>
      <c r="ERT767" s="312"/>
      <c r="ERU767" s="312"/>
      <c r="ERV767" s="312"/>
      <c r="ERW767" s="312"/>
      <c r="ERX767" s="312"/>
      <c r="ERY767" s="312"/>
      <c r="ERZ767" s="312"/>
      <c r="ESA767" s="312"/>
      <c r="ESB767" s="312"/>
      <c r="ESC767" s="312"/>
      <c r="ESD767" s="312"/>
      <c r="ESE767" s="312"/>
      <c r="ESF767" s="312"/>
      <c r="ESG767" s="312"/>
      <c r="ESH767" s="312"/>
      <c r="ESI767" s="312"/>
      <c r="ESJ767" s="312"/>
      <c r="ESK767" s="312"/>
      <c r="ESL767" s="312"/>
      <c r="ESM767" s="312"/>
      <c r="ESN767" s="312"/>
      <c r="ESO767" s="312"/>
      <c r="ESP767" s="312"/>
      <c r="ESQ767" s="312"/>
      <c r="ESR767" s="312"/>
      <c r="ESS767" s="312"/>
      <c r="EST767" s="312"/>
      <c r="ESU767" s="312"/>
      <c r="ESV767" s="312"/>
      <c r="ESW767" s="312"/>
      <c r="ESX767" s="312"/>
      <c r="ESY767" s="312"/>
      <c r="ESZ767" s="312"/>
      <c r="ETA767" s="312"/>
      <c r="ETB767" s="312"/>
      <c r="ETC767" s="312"/>
      <c r="ETD767" s="312"/>
      <c r="ETE767" s="312"/>
      <c r="ETF767" s="312"/>
      <c r="ETG767" s="312"/>
      <c r="ETH767" s="312"/>
      <c r="ETI767" s="312"/>
      <c r="ETJ767" s="312"/>
      <c r="ETK767" s="312"/>
      <c r="ETL767" s="312"/>
      <c r="ETM767" s="312"/>
      <c r="ETN767" s="312"/>
      <c r="ETO767" s="312"/>
      <c r="ETP767" s="312"/>
      <c r="ETQ767" s="312"/>
      <c r="ETR767" s="312"/>
      <c r="ETS767" s="312"/>
      <c r="ETT767" s="312"/>
      <c r="ETU767" s="312"/>
      <c r="ETV767" s="312"/>
      <c r="ETW767" s="312"/>
      <c r="ETX767" s="312"/>
      <c r="ETY767" s="312"/>
      <c r="ETZ767" s="312"/>
      <c r="EUA767" s="312"/>
      <c r="EUB767" s="312"/>
      <c r="EUC767" s="312"/>
      <c r="EUD767" s="312"/>
      <c r="EUE767" s="312"/>
      <c r="EUF767" s="312"/>
      <c r="EUG767" s="312"/>
      <c r="EUH767" s="312"/>
      <c r="EUI767" s="312"/>
      <c r="EUJ767" s="312"/>
      <c r="EUK767" s="312"/>
      <c r="EUL767" s="312"/>
      <c r="EUM767" s="312"/>
      <c r="EUN767" s="312"/>
      <c r="EUO767" s="312"/>
      <c r="EUP767" s="312"/>
      <c r="EUQ767" s="312"/>
      <c r="EUR767" s="312"/>
      <c r="EUS767" s="312"/>
      <c r="EUT767" s="312"/>
      <c r="EUU767" s="312"/>
      <c r="EUV767" s="312"/>
      <c r="EUW767" s="312"/>
      <c r="EUX767" s="312"/>
      <c r="EUY767" s="312"/>
      <c r="EUZ767" s="312"/>
      <c r="EVA767" s="312"/>
      <c r="EVB767" s="312"/>
      <c r="EVC767" s="312"/>
      <c r="EVD767" s="312"/>
      <c r="EVE767" s="312"/>
      <c r="EVF767" s="312"/>
      <c r="EVG767" s="312"/>
      <c r="EVH767" s="312"/>
      <c r="EVI767" s="312"/>
      <c r="EVJ767" s="312"/>
      <c r="EVK767" s="312"/>
      <c r="EVL767" s="312"/>
      <c r="EVM767" s="312"/>
      <c r="EVN767" s="312"/>
      <c r="EVO767" s="312"/>
      <c r="EVP767" s="312"/>
      <c r="EVQ767" s="312"/>
      <c r="EVR767" s="312"/>
      <c r="EVS767" s="312"/>
      <c r="EVT767" s="312"/>
      <c r="EVU767" s="312"/>
      <c r="EVV767" s="312"/>
      <c r="EVW767" s="312"/>
      <c r="EVX767" s="312"/>
      <c r="EVY767" s="312"/>
      <c r="EVZ767" s="312"/>
      <c r="EWA767" s="312"/>
      <c r="EWB767" s="312"/>
      <c r="EWC767" s="312"/>
      <c r="EWD767" s="312"/>
      <c r="EWE767" s="312"/>
      <c r="EWF767" s="312"/>
      <c r="EWG767" s="312"/>
      <c r="EWH767" s="312"/>
      <c r="EWI767" s="312"/>
      <c r="EWJ767" s="312"/>
      <c r="EWK767" s="312"/>
      <c r="EWL767" s="312"/>
      <c r="EWM767" s="312"/>
      <c r="EWN767" s="312"/>
      <c r="EWO767" s="312"/>
      <c r="EWP767" s="312"/>
      <c r="EWQ767" s="312"/>
      <c r="EWR767" s="312"/>
      <c r="EWS767" s="312"/>
      <c r="EWT767" s="312"/>
      <c r="EWU767" s="312"/>
      <c r="EWV767" s="312"/>
      <c r="EWW767" s="312"/>
      <c r="EWX767" s="312"/>
      <c r="EWY767" s="312"/>
      <c r="EWZ767" s="312"/>
      <c r="EXA767" s="312"/>
      <c r="EXB767" s="312"/>
      <c r="EXC767" s="312"/>
      <c r="EXD767" s="312"/>
      <c r="EXE767" s="312"/>
      <c r="EXF767" s="312"/>
      <c r="EXG767" s="312"/>
      <c r="EXH767" s="312"/>
      <c r="EXI767" s="312"/>
      <c r="EXJ767" s="312"/>
      <c r="EXK767" s="312"/>
      <c r="EXL767" s="312"/>
      <c r="EXM767" s="312"/>
      <c r="EXN767" s="312"/>
      <c r="EXO767" s="312"/>
      <c r="EXP767" s="312"/>
      <c r="EXQ767" s="312"/>
      <c r="EXR767" s="312"/>
      <c r="EXS767" s="312"/>
      <c r="EXT767" s="312"/>
      <c r="EXU767" s="312"/>
      <c r="EXV767" s="312"/>
      <c r="EXW767" s="312"/>
      <c r="EXX767" s="312"/>
      <c r="EXY767" s="312"/>
      <c r="EXZ767" s="312"/>
      <c r="EYA767" s="312"/>
      <c r="EYB767" s="312"/>
      <c r="EYC767" s="312"/>
      <c r="EYD767" s="312"/>
      <c r="EYE767" s="312"/>
      <c r="EYF767" s="312"/>
      <c r="EYG767" s="312"/>
      <c r="EYH767" s="312"/>
      <c r="EYI767" s="312"/>
      <c r="EYJ767" s="312"/>
      <c r="EYK767" s="312"/>
      <c r="EYL767" s="312"/>
      <c r="EYM767" s="312"/>
      <c r="EYN767" s="312"/>
      <c r="EYO767" s="312"/>
      <c r="EYP767" s="312"/>
      <c r="EYQ767" s="312"/>
      <c r="EYR767" s="312"/>
      <c r="EYS767" s="312"/>
      <c r="EYT767" s="312"/>
      <c r="EYU767" s="312"/>
      <c r="EYV767" s="312"/>
      <c r="EYW767" s="312"/>
      <c r="EYX767" s="312"/>
      <c r="EYY767" s="312"/>
      <c r="EYZ767" s="312"/>
      <c r="EZA767" s="312"/>
      <c r="EZB767" s="312"/>
      <c r="EZC767" s="312"/>
      <c r="EZD767" s="312"/>
      <c r="EZE767" s="312"/>
      <c r="EZF767" s="312"/>
      <c r="EZG767" s="312"/>
      <c r="EZH767" s="312"/>
      <c r="EZI767" s="312"/>
      <c r="EZJ767" s="312"/>
      <c r="EZK767" s="312"/>
      <c r="EZL767" s="312"/>
      <c r="EZM767" s="312"/>
      <c r="EZN767" s="312"/>
      <c r="EZO767" s="312"/>
      <c r="EZP767" s="312"/>
      <c r="EZQ767" s="312"/>
      <c r="EZR767" s="312"/>
      <c r="EZS767" s="312"/>
      <c r="EZT767" s="312"/>
      <c r="EZU767" s="312"/>
      <c r="EZV767" s="312"/>
      <c r="EZW767" s="312"/>
      <c r="EZX767" s="312"/>
      <c r="EZY767" s="312"/>
      <c r="EZZ767" s="312"/>
      <c r="FAA767" s="312"/>
      <c r="FAB767" s="312"/>
      <c r="FAC767" s="312"/>
      <c r="FAD767" s="312"/>
      <c r="FAE767" s="312"/>
      <c r="FAF767" s="312"/>
      <c r="FAG767" s="312"/>
      <c r="FAH767" s="312"/>
      <c r="FAI767" s="312"/>
      <c r="FAJ767" s="312"/>
      <c r="FAK767" s="312"/>
      <c r="FAL767" s="312"/>
      <c r="FAM767" s="312"/>
      <c r="FAN767" s="312"/>
      <c r="FAO767" s="312"/>
      <c r="FAP767" s="312"/>
      <c r="FAQ767" s="312"/>
      <c r="FAR767" s="312"/>
      <c r="FAS767" s="312"/>
      <c r="FAT767" s="312"/>
      <c r="FAU767" s="312"/>
      <c r="FAV767" s="312"/>
      <c r="FAW767" s="312"/>
      <c r="FAX767" s="312"/>
      <c r="FAY767" s="312"/>
      <c r="FAZ767" s="312"/>
      <c r="FBA767" s="312"/>
      <c r="FBB767" s="312"/>
      <c r="FBC767" s="312"/>
      <c r="FBD767" s="312"/>
      <c r="FBE767" s="312"/>
      <c r="FBF767" s="312"/>
      <c r="FBG767" s="312"/>
      <c r="FBH767" s="312"/>
      <c r="FBI767" s="312"/>
      <c r="FBJ767" s="312"/>
      <c r="FBK767" s="312"/>
      <c r="FBL767" s="312"/>
      <c r="FBM767" s="312"/>
      <c r="FBN767" s="312"/>
      <c r="FBO767" s="312"/>
      <c r="FBP767" s="312"/>
      <c r="FBQ767" s="312"/>
      <c r="FBR767" s="312"/>
      <c r="FBS767" s="312"/>
      <c r="FBT767" s="312"/>
      <c r="FBU767" s="312"/>
      <c r="FBV767" s="312"/>
      <c r="FBW767" s="312"/>
      <c r="FBX767" s="312"/>
      <c r="FBY767" s="312"/>
      <c r="FBZ767" s="312"/>
      <c r="FCA767" s="312"/>
      <c r="FCB767" s="312"/>
      <c r="FCC767" s="312"/>
      <c r="FCD767" s="312"/>
      <c r="FCE767" s="312"/>
      <c r="FCF767" s="312"/>
      <c r="FCG767" s="312"/>
      <c r="FCH767" s="312"/>
      <c r="FCI767" s="312"/>
      <c r="FCJ767" s="312"/>
      <c r="FCK767" s="312"/>
      <c r="FCL767" s="312"/>
      <c r="FCM767" s="312"/>
      <c r="FCN767" s="312"/>
      <c r="FCO767" s="312"/>
      <c r="FCP767" s="312"/>
      <c r="FCQ767" s="312"/>
      <c r="FCR767" s="312"/>
      <c r="FCS767" s="312"/>
      <c r="FCT767" s="312"/>
      <c r="FCU767" s="312"/>
      <c r="FCV767" s="312"/>
      <c r="FCW767" s="312"/>
      <c r="FCX767" s="312"/>
      <c r="FCY767" s="312"/>
      <c r="FCZ767" s="312"/>
      <c r="FDA767" s="312"/>
      <c r="FDB767" s="312"/>
      <c r="FDC767" s="312"/>
      <c r="FDD767" s="312"/>
      <c r="FDE767" s="312"/>
      <c r="FDF767" s="312"/>
      <c r="FDG767" s="312"/>
      <c r="FDH767" s="312"/>
      <c r="FDI767" s="312"/>
      <c r="FDJ767" s="312"/>
      <c r="FDK767" s="312"/>
      <c r="FDL767" s="312"/>
      <c r="FDM767" s="312"/>
      <c r="FDN767" s="312"/>
      <c r="FDO767" s="312"/>
      <c r="FDP767" s="312"/>
      <c r="FDQ767" s="312"/>
      <c r="FDR767" s="312"/>
      <c r="FDS767" s="312"/>
      <c r="FDT767" s="312"/>
      <c r="FDU767" s="312"/>
      <c r="FDV767" s="312"/>
      <c r="FDW767" s="312"/>
      <c r="FDX767" s="312"/>
      <c r="FDY767" s="312"/>
      <c r="FDZ767" s="312"/>
      <c r="FEA767" s="312"/>
      <c r="FEB767" s="312"/>
      <c r="FEC767" s="312"/>
      <c r="FED767" s="312"/>
      <c r="FEE767" s="312"/>
      <c r="FEF767" s="312"/>
      <c r="FEG767" s="312"/>
      <c r="FEH767" s="312"/>
      <c r="FEI767" s="312"/>
      <c r="FEJ767" s="312"/>
      <c r="FEK767" s="312"/>
      <c r="FEL767" s="312"/>
      <c r="FEM767" s="312"/>
      <c r="FEN767" s="312"/>
      <c r="FEO767" s="312"/>
      <c r="FEP767" s="312"/>
      <c r="FEQ767" s="312"/>
      <c r="FER767" s="312"/>
      <c r="FES767" s="312"/>
      <c r="FET767" s="312"/>
      <c r="FEU767" s="312"/>
      <c r="FEV767" s="312"/>
      <c r="FEW767" s="312"/>
      <c r="FEX767" s="312"/>
      <c r="FEY767" s="312"/>
      <c r="FEZ767" s="312"/>
      <c r="FFA767" s="312"/>
      <c r="FFB767" s="312"/>
      <c r="FFC767" s="312"/>
      <c r="FFD767" s="312"/>
      <c r="FFE767" s="312"/>
      <c r="FFF767" s="312"/>
      <c r="FFG767" s="312"/>
      <c r="FFH767" s="312"/>
      <c r="FFI767" s="312"/>
      <c r="FFJ767" s="312"/>
      <c r="FFK767" s="312"/>
      <c r="FFL767" s="312"/>
      <c r="FFM767" s="312"/>
      <c r="FFN767" s="312"/>
      <c r="FFO767" s="312"/>
      <c r="FFP767" s="312"/>
      <c r="FFQ767" s="312"/>
      <c r="FFR767" s="312"/>
      <c r="FFS767" s="312"/>
      <c r="FFT767" s="312"/>
      <c r="FFU767" s="312"/>
      <c r="FFV767" s="312"/>
      <c r="FFW767" s="312"/>
      <c r="FFX767" s="312"/>
      <c r="FFY767" s="312"/>
      <c r="FFZ767" s="312"/>
      <c r="FGA767" s="312"/>
      <c r="FGB767" s="312"/>
      <c r="FGC767" s="312"/>
      <c r="FGD767" s="312"/>
      <c r="FGE767" s="312"/>
      <c r="FGF767" s="312"/>
      <c r="FGG767" s="312"/>
      <c r="FGH767" s="312"/>
      <c r="FGI767" s="312"/>
      <c r="FGJ767" s="312"/>
      <c r="FGK767" s="312"/>
      <c r="FGL767" s="312"/>
      <c r="FGM767" s="312"/>
      <c r="FGN767" s="312"/>
      <c r="FGO767" s="312"/>
      <c r="FGP767" s="312"/>
      <c r="FGQ767" s="312"/>
      <c r="FGR767" s="312"/>
      <c r="FGS767" s="312"/>
      <c r="FGT767" s="312"/>
      <c r="FGU767" s="312"/>
      <c r="FGV767" s="312"/>
      <c r="FGW767" s="312"/>
      <c r="FGX767" s="312"/>
      <c r="FGY767" s="312"/>
      <c r="FGZ767" s="312"/>
      <c r="FHA767" s="312"/>
      <c r="FHB767" s="312"/>
      <c r="FHC767" s="312"/>
      <c r="FHD767" s="312"/>
      <c r="FHE767" s="312"/>
      <c r="FHF767" s="312"/>
      <c r="FHG767" s="312"/>
      <c r="FHH767" s="312"/>
      <c r="FHI767" s="312"/>
      <c r="FHJ767" s="312"/>
      <c r="FHK767" s="312"/>
      <c r="FHL767" s="312"/>
      <c r="FHM767" s="312"/>
      <c r="FHN767" s="312"/>
      <c r="FHO767" s="312"/>
      <c r="FHP767" s="312"/>
      <c r="FHQ767" s="312"/>
      <c r="FHR767" s="312"/>
      <c r="FHS767" s="312"/>
      <c r="FHT767" s="312"/>
      <c r="FHU767" s="312"/>
      <c r="FHV767" s="312"/>
      <c r="FHW767" s="312"/>
      <c r="FHX767" s="312"/>
      <c r="FHY767" s="312"/>
      <c r="FHZ767" s="312"/>
      <c r="FIA767" s="312"/>
      <c r="FIB767" s="312"/>
      <c r="FIC767" s="312"/>
      <c r="FID767" s="312"/>
      <c r="FIE767" s="312"/>
      <c r="FIF767" s="312"/>
      <c r="FIG767" s="312"/>
      <c r="FIH767" s="312"/>
      <c r="FII767" s="312"/>
      <c r="FIJ767" s="312"/>
      <c r="FIK767" s="312"/>
      <c r="FIL767" s="312"/>
      <c r="FIM767" s="312"/>
      <c r="FIN767" s="312"/>
      <c r="FIO767" s="312"/>
      <c r="FIP767" s="312"/>
      <c r="FIQ767" s="312"/>
      <c r="FIR767" s="312"/>
      <c r="FIS767" s="312"/>
      <c r="FIT767" s="312"/>
      <c r="FIU767" s="312"/>
      <c r="FIV767" s="312"/>
      <c r="FIW767" s="312"/>
      <c r="FIX767" s="312"/>
      <c r="FIY767" s="312"/>
      <c r="FIZ767" s="312"/>
      <c r="FJA767" s="312"/>
      <c r="FJB767" s="312"/>
      <c r="FJC767" s="312"/>
      <c r="FJD767" s="312"/>
      <c r="FJE767" s="312"/>
      <c r="FJF767" s="312"/>
      <c r="FJG767" s="312"/>
      <c r="FJH767" s="312"/>
      <c r="FJI767" s="312"/>
      <c r="FJJ767" s="312"/>
      <c r="FJK767" s="312"/>
      <c r="FJL767" s="312"/>
      <c r="FJM767" s="312"/>
      <c r="FJN767" s="312"/>
      <c r="FJO767" s="312"/>
      <c r="FJP767" s="312"/>
      <c r="FJQ767" s="312"/>
      <c r="FJR767" s="312"/>
      <c r="FJS767" s="312"/>
      <c r="FJT767" s="312"/>
      <c r="FJU767" s="312"/>
      <c r="FJV767" s="312"/>
      <c r="FJW767" s="312"/>
      <c r="FJX767" s="312"/>
      <c r="FJY767" s="312"/>
      <c r="FJZ767" s="312"/>
      <c r="FKA767" s="312"/>
      <c r="FKB767" s="312"/>
      <c r="FKC767" s="312"/>
      <c r="FKD767" s="312"/>
      <c r="FKE767" s="312"/>
      <c r="FKF767" s="312"/>
      <c r="FKG767" s="312"/>
      <c r="FKH767" s="312"/>
      <c r="FKI767" s="312"/>
      <c r="FKJ767" s="312"/>
      <c r="FKK767" s="312"/>
      <c r="FKL767" s="312"/>
      <c r="FKM767" s="312"/>
      <c r="FKN767" s="312"/>
      <c r="FKO767" s="312"/>
      <c r="FKP767" s="312"/>
      <c r="FKQ767" s="312"/>
      <c r="FKR767" s="312"/>
      <c r="FKS767" s="312"/>
      <c r="FKT767" s="312"/>
      <c r="FKU767" s="312"/>
      <c r="FKV767" s="312"/>
      <c r="FKW767" s="312"/>
      <c r="FKX767" s="312"/>
      <c r="FKY767" s="312"/>
      <c r="FKZ767" s="312"/>
      <c r="FLA767" s="312"/>
      <c r="FLB767" s="312"/>
      <c r="FLC767" s="312"/>
      <c r="FLD767" s="312"/>
      <c r="FLE767" s="312"/>
      <c r="FLF767" s="312"/>
      <c r="FLG767" s="312"/>
      <c r="FLH767" s="312"/>
      <c r="FLI767" s="312"/>
      <c r="FLJ767" s="312"/>
      <c r="FLK767" s="312"/>
      <c r="FLL767" s="312"/>
      <c r="FLM767" s="312"/>
      <c r="FLN767" s="312"/>
      <c r="FLO767" s="312"/>
      <c r="FLP767" s="312"/>
      <c r="FLQ767" s="312"/>
      <c r="FLR767" s="312"/>
      <c r="FLS767" s="312"/>
      <c r="FLT767" s="312"/>
      <c r="FLU767" s="312"/>
      <c r="FLV767" s="312"/>
      <c r="FLW767" s="312"/>
      <c r="FLX767" s="312"/>
      <c r="FLY767" s="312"/>
      <c r="FLZ767" s="312"/>
      <c r="FMA767" s="312"/>
      <c r="FMB767" s="312"/>
      <c r="FMC767" s="312"/>
      <c r="FMD767" s="312"/>
      <c r="FME767" s="312"/>
      <c r="FMF767" s="312"/>
      <c r="FMG767" s="312"/>
      <c r="FMH767" s="312"/>
      <c r="FMI767" s="312"/>
      <c r="FMJ767" s="312"/>
      <c r="FMK767" s="312"/>
      <c r="FML767" s="312"/>
      <c r="FMM767" s="312"/>
      <c r="FMN767" s="312"/>
      <c r="FMO767" s="312"/>
      <c r="FMP767" s="312"/>
      <c r="FMQ767" s="312"/>
      <c r="FMR767" s="312"/>
      <c r="FMS767" s="312"/>
      <c r="FMT767" s="312"/>
      <c r="FMU767" s="312"/>
      <c r="FMV767" s="312"/>
      <c r="FMW767" s="312"/>
      <c r="FMX767" s="312"/>
      <c r="FMY767" s="312"/>
      <c r="FMZ767" s="312"/>
      <c r="FNA767" s="312"/>
      <c r="FNB767" s="312"/>
      <c r="FNC767" s="312"/>
      <c r="FND767" s="312"/>
      <c r="FNE767" s="312"/>
      <c r="FNF767" s="312"/>
      <c r="FNG767" s="312"/>
      <c r="FNH767" s="312"/>
      <c r="FNI767" s="312"/>
      <c r="FNJ767" s="312"/>
      <c r="FNK767" s="312"/>
      <c r="FNL767" s="312"/>
      <c r="FNM767" s="312"/>
      <c r="FNN767" s="312"/>
      <c r="FNO767" s="312"/>
      <c r="FNP767" s="312"/>
      <c r="FNQ767" s="312"/>
      <c r="FNR767" s="312"/>
      <c r="FNS767" s="312"/>
      <c r="FNT767" s="312"/>
      <c r="FNU767" s="312"/>
      <c r="FNV767" s="312"/>
      <c r="FNW767" s="312"/>
      <c r="FNX767" s="312"/>
      <c r="FNY767" s="312"/>
      <c r="FNZ767" s="312"/>
      <c r="FOA767" s="312"/>
      <c r="FOB767" s="312"/>
      <c r="FOC767" s="312"/>
      <c r="FOD767" s="312"/>
      <c r="FOE767" s="312"/>
      <c r="FOF767" s="312"/>
      <c r="FOG767" s="312"/>
      <c r="FOH767" s="312"/>
      <c r="FOI767" s="312"/>
      <c r="FOJ767" s="312"/>
      <c r="FOK767" s="312"/>
      <c r="FOL767" s="312"/>
      <c r="FOM767" s="312"/>
      <c r="FON767" s="312"/>
      <c r="FOO767" s="312"/>
      <c r="FOP767" s="312"/>
      <c r="FOQ767" s="312"/>
      <c r="FOR767" s="312"/>
      <c r="FOS767" s="312"/>
      <c r="FOT767" s="312"/>
      <c r="FOU767" s="312"/>
      <c r="FOV767" s="312"/>
      <c r="FOW767" s="312"/>
      <c r="FOX767" s="312"/>
      <c r="FOY767" s="312"/>
      <c r="FOZ767" s="312"/>
      <c r="FPA767" s="312"/>
      <c r="FPB767" s="312"/>
      <c r="FPC767" s="312"/>
      <c r="FPD767" s="312"/>
      <c r="FPE767" s="312"/>
      <c r="FPF767" s="312"/>
      <c r="FPG767" s="312"/>
      <c r="FPH767" s="312"/>
      <c r="FPI767" s="312"/>
      <c r="FPJ767" s="312"/>
      <c r="FPK767" s="312"/>
      <c r="FPL767" s="312"/>
      <c r="FPM767" s="312"/>
      <c r="FPN767" s="312"/>
      <c r="FPO767" s="312"/>
      <c r="FPP767" s="312"/>
      <c r="FPQ767" s="312"/>
      <c r="FPR767" s="312"/>
      <c r="FPS767" s="312"/>
      <c r="FPT767" s="312"/>
      <c r="FPU767" s="312"/>
      <c r="FPV767" s="312"/>
      <c r="FPW767" s="312"/>
      <c r="FPX767" s="312"/>
      <c r="FPY767" s="312"/>
      <c r="FPZ767" s="312"/>
      <c r="FQA767" s="312"/>
      <c r="FQB767" s="312"/>
      <c r="FQC767" s="312"/>
      <c r="FQD767" s="312"/>
      <c r="FQE767" s="312"/>
      <c r="FQF767" s="312"/>
      <c r="FQG767" s="312"/>
      <c r="FQH767" s="312"/>
      <c r="FQI767" s="312"/>
      <c r="FQJ767" s="312"/>
      <c r="FQK767" s="312"/>
      <c r="FQL767" s="312"/>
      <c r="FQM767" s="312"/>
      <c r="FQN767" s="312"/>
      <c r="FQO767" s="312"/>
      <c r="FQP767" s="312"/>
      <c r="FQQ767" s="312"/>
      <c r="FQR767" s="312"/>
      <c r="FQS767" s="312"/>
      <c r="FQT767" s="312"/>
      <c r="FQU767" s="312"/>
      <c r="FQV767" s="312"/>
      <c r="FQW767" s="312"/>
      <c r="FQX767" s="312"/>
      <c r="FQY767" s="312"/>
      <c r="FQZ767" s="312"/>
      <c r="FRA767" s="312"/>
      <c r="FRB767" s="312"/>
      <c r="FRC767" s="312"/>
      <c r="FRD767" s="312"/>
      <c r="FRE767" s="312"/>
      <c r="FRF767" s="312"/>
      <c r="FRG767" s="312"/>
      <c r="FRH767" s="312"/>
      <c r="FRI767" s="312"/>
      <c r="FRJ767" s="312"/>
      <c r="FRK767" s="312"/>
      <c r="FRL767" s="312"/>
      <c r="FRM767" s="312"/>
      <c r="FRN767" s="312"/>
      <c r="FRO767" s="312"/>
      <c r="FRP767" s="312"/>
      <c r="FRQ767" s="312"/>
      <c r="FRR767" s="312"/>
      <c r="FRS767" s="312"/>
      <c r="FRT767" s="312"/>
      <c r="FRU767" s="312"/>
      <c r="FRV767" s="312"/>
      <c r="FRW767" s="312"/>
      <c r="FRX767" s="312"/>
      <c r="FRY767" s="312"/>
      <c r="FRZ767" s="312"/>
      <c r="FSA767" s="312"/>
      <c r="FSB767" s="312"/>
      <c r="FSC767" s="312"/>
      <c r="FSD767" s="312"/>
      <c r="FSE767" s="312"/>
      <c r="FSF767" s="312"/>
      <c r="FSG767" s="312"/>
      <c r="FSH767" s="312"/>
      <c r="FSI767" s="312"/>
      <c r="FSJ767" s="312"/>
      <c r="FSK767" s="312"/>
      <c r="FSL767" s="312"/>
      <c r="FSM767" s="312"/>
      <c r="FSN767" s="312"/>
      <c r="FSO767" s="312"/>
      <c r="FSP767" s="312"/>
      <c r="FSQ767" s="312"/>
      <c r="FSR767" s="312"/>
      <c r="FSS767" s="312"/>
      <c r="FST767" s="312"/>
      <c r="FSU767" s="312"/>
      <c r="FSV767" s="312"/>
      <c r="FSW767" s="312"/>
      <c r="FSX767" s="312"/>
      <c r="FSY767" s="312"/>
      <c r="FSZ767" s="312"/>
      <c r="FTA767" s="312"/>
      <c r="FTB767" s="312"/>
      <c r="FTC767" s="312"/>
      <c r="FTD767" s="312"/>
      <c r="FTE767" s="312"/>
      <c r="FTF767" s="312"/>
      <c r="FTG767" s="312"/>
      <c r="FTH767" s="312"/>
      <c r="FTI767" s="312"/>
      <c r="FTJ767" s="312"/>
      <c r="FTK767" s="312"/>
      <c r="FTL767" s="312"/>
      <c r="FTM767" s="312"/>
      <c r="FTN767" s="312"/>
      <c r="FTO767" s="312"/>
      <c r="FTP767" s="312"/>
      <c r="FTQ767" s="312"/>
      <c r="FTR767" s="312"/>
      <c r="FTS767" s="312"/>
      <c r="FTT767" s="312"/>
      <c r="FTU767" s="312"/>
      <c r="FTV767" s="312"/>
      <c r="FTW767" s="312"/>
      <c r="FTX767" s="312"/>
      <c r="FTY767" s="312"/>
      <c r="FTZ767" s="312"/>
      <c r="FUA767" s="312"/>
      <c r="FUB767" s="312"/>
      <c r="FUC767" s="312"/>
      <c r="FUD767" s="312"/>
      <c r="FUE767" s="312"/>
      <c r="FUF767" s="312"/>
      <c r="FUG767" s="312"/>
      <c r="FUH767" s="312"/>
      <c r="FUI767" s="312"/>
      <c r="FUJ767" s="312"/>
      <c r="FUK767" s="312"/>
      <c r="FUL767" s="312"/>
      <c r="FUM767" s="312"/>
      <c r="FUN767" s="312"/>
      <c r="FUO767" s="312"/>
      <c r="FUP767" s="312"/>
      <c r="FUQ767" s="312"/>
      <c r="FUR767" s="312"/>
      <c r="FUS767" s="312"/>
      <c r="FUT767" s="312"/>
      <c r="FUU767" s="312"/>
      <c r="FUV767" s="312"/>
      <c r="FUW767" s="312"/>
      <c r="FUX767" s="312"/>
      <c r="FUY767" s="312"/>
      <c r="FUZ767" s="312"/>
      <c r="FVA767" s="312"/>
      <c r="FVB767" s="312"/>
      <c r="FVC767" s="312"/>
      <c r="FVD767" s="312"/>
      <c r="FVE767" s="312"/>
      <c r="FVF767" s="312"/>
      <c r="FVG767" s="312"/>
      <c r="FVH767" s="312"/>
      <c r="FVI767" s="312"/>
      <c r="FVJ767" s="312"/>
      <c r="FVK767" s="312"/>
      <c r="FVL767" s="312"/>
      <c r="FVM767" s="312"/>
      <c r="FVN767" s="312"/>
      <c r="FVO767" s="312"/>
      <c r="FVP767" s="312"/>
      <c r="FVQ767" s="312"/>
      <c r="FVR767" s="312"/>
      <c r="FVS767" s="312"/>
      <c r="FVT767" s="312"/>
      <c r="FVU767" s="312"/>
      <c r="FVV767" s="312"/>
      <c r="FVW767" s="312"/>
      <c r="FVX767" s="312"/>
      <c r="FVY767" s="312"/>
      <c r="FVZ767" s="312"/>
      <c r="FWA767" s="312"/>
      <c r="FWB767" s="312"/>
      <c r="FWC767" s="312"/>
      <c r="FWD767" s="312"/>
      <c r="FWE767" s="312"/>
      <c r="FWF767" s="312"/>
      <c r="FWG767" s="312"/>
      <c r="FWH767" s="312"/>
      <c r="FWI767" s="312"/>
      <c r="FWJ767" s="312"/>
      <c r="FWK767" s="312"/>
      <c r="FWL767" s="312"/>
      <c r="FWM767" s="312"/>
      <c r="FWN767" s="312"/>
      <c r="FWO767" s="312"/>
      <c r="FWP767" s="312"/>
      <c r="FWQ767" s="312"/>
      <c r="FWR767" s="312"/>
      <c r="FWS767" s="312"/>
      <c r="FWT767" s="312"/>
      <c r="FWU767" s="312"/>
      <c r="FWV767" s="312"/>
      <c r="FWW767" s="312"/>
      <c r="FWX767" s="312"/>
      <c r="FWY767" s="312"/>
      <c r="FWZ767" s="312"/>
      <c r="FXA767" s="312"/>
      <c r="FXB767" s="312"/>
      <c r="FXC767" s="312"/>
      <c r="FXD767" s="312"/>
      <c r="FXE767" s="312"/>
      <c r="FXF767" s="312"/>
      <c r="FXG767" s="312"/>
      <c r="FXH767" s="312"/>
      <c r="FXI767" s="312"/>
      <c r="FXJ767" s="312"/>
      <c r="FXK767" s="312"/>
      <c r="FXL767" s="312"/>
      <c r="FXM767" s="312"/>
      <c r="FXN767" s="312"/>
      <c r="FXO767" s="312"/>
      <c r="FXP767" s="312"/>
      <c r="FXQ767" s="312"/>
      <c r="FXR767" s="312"/>
      <c r="FXS767" s="312"/>
      <c r="FXT767" s="312"/>
      <c r="FXU767" s="312"/>
      <c r="FXV767" s="312"/>
      <c r="FXW767" s="312"/>
      <c r="FXX767" s="312"/>
      <c r="FXY767" s="312"/>
      <c r="FXZ767" s="312"/>
      <c r="FYA767" s="312"/>
      <c r="FYB767" s="312"/>
      <c r="FYC767" s="312"/>
      <c r="FYD767" s="312"/>
      <c r="FYE767" s="312"/>
      <c r="FYF767" s="312"/>
      <c r="FYG767" s="312"/>
      <c r="FYH767" s="312"/>
      <c r="FYI767" s="312"/>
      <c r="FYJ767" s="312"/>
      <c r="FYK767" s="312"/>
      <c r="FYL767" s="312"/>
      <c r="FYM767" s="312"/>
      <c r="FYN767" s="312"/>
      <c r="FYO767" s="312"/>
      <c r="FYP767" s="312"/>
      <c r="FYQ767" s="312"/>
      <c r="FYR767" s="312"/>
      <c r="FYS767" s="312"/>
      <c r="FYT767" s="312"/>
      <c r="FYU767" s="312"/>
      <c r="FYV767" s="312"/>
      <c r="FYW767" s="312"/>
      <c r="FYX767" s="312"/>
      <c r="FYY767" s="312"/>
      <c r="FYZ767" s="312"/>
      <c r="FZA767" s="312"/>
      <c r="FZB767" s="312"/>
      <c r="FZC767" s="312"/>
      <c r="FZD767" s="312"/>
      <c r="FZE767" s="312"/>
      <c r="FZF767" s="312"/>
      <c r="FZG767" s="312"/>
      <c r="FZH767" s="312"/>
      <c r="FZI767" s="312"/>
      <c r="FZJ767" s="312"/>
      <c r="FZK767" s="312"/>
      <c r="FZL767" s="312"/>
      <c r="FZM767" s="312"/>
      <c r="FZN767" s="312"/>
      <c r="FZO767" s="312"/>
      <c r="FZP767" s="312"/>
      <c r="FZQ767" s="312"/>
      <c r="FZR767" s="312"/>
      <c r="FZS767" s="312"/>
      <c r="FZT767" s="312"/>
      <c r="FZU767" s="312"/>
      <c r="FZV767" s="312"/>
      <c r="FZW767" s="312"/>
      <c r="FZX767" s="312"/>
      <c r="FZY767" s="312"/>
      <c r="FZZ767" s="312"/>
      <c r="GAA767" s="312"/>
      <c r="GAB767" s="312"/>
      <c r="GAC767" s="312"/>
      <c r="GAD767" s="312"/>
      <c r="GAE767" s="312"/>
      <c r="GAF767" s="312"/>
      <c r="GAG767" s="312"/>
      <c r="GAH767" s="312"/>
      <c r="GAI767" s="312"/>
      <c r="GAJ767" s="312"/>
      <c r="GAK767" s="312"/>
      <c r="GAL767" s="312"/>
      <c r="GAM767" s="312"/>
      <c r="GAN767" s="312"/>
      <c r="GAO767" s="312"/>
      <c r="GAP767" s="312"/>
      <c r="GAQ767" s="312"/>
      <c r="GAR767" s="312"/>
      <c r="GAS767" s="312"/>
      <c r="GAT767" s="312"/>
      <c r="GAU767" s="312"/>
      <c r="GAV767" s="312"/>
      <c r="GAW767" s="312"/>
      <c r="GAX767" s="312"/>
      <c r="GAY767" s="312"/>
      <c r="GAZ767" s="312"/>
      <c r="GBA767" s="312"/>
      <c r="GBB767" s="312"/>
      <c r="GBC767" s="312"/>
      <c r="GBD767" s="312"/>
      <c r="GBE767" s="312"/>
      <c r="GBF767" s="312"/>
      <c r="GBG767" s="312"/>
      <c r="GBH767" s="312"/>
      <c r="GBI767" s="312"/>
      <c r="GBJ767" s="312"/>
      <c r="GBK767" s="312"/>
      <c r="GBL767" s="312"/>
      <c r="GBM767" s="312"/>
      <c r="GBN767" s="312"/>
      <c r="GBO767" s="312"/>
      <c r="GBP767" s="312"/>
      <c r="GBQ767" s="312"/>
      <c r="GBR767" s="312"/>
      <c r="GBS767" s="312"/>
      <c r="GBT767" s="312"/>
      <c r="GBU767" s="312"/>
      <c r="GBV767" s="312"/>
      <c r="GBW767" s="312"/>
      <c r="GBX767" s="312"/>
      <c r="GBY767" s="312"/>
      <c r="GBZ767" s="312"/>
      <c r="GCA767" s="312"/>
      <c r="GCB767" s="312"/>
      <c r="GCC767" s="312"/>
      <c r="GCD767" s="312"/>
      <c r="GCE767" s="312"/>
      <c r="GCF767" s="312"/>
      <c r="GCG767" s="312"/>
      <c r="GCH767" s="312"/>
      <c r="GCI767" s="312"/>
      <c r="GCJ767" s="312"/>
      <c r="GCK767" s="312"/>
      <c r="GCL767" s="312"/>
      <c r="GCM767" s="312"/>
      <c r="GCN767" s="312"/>
      <c r="GCO767" s="312"/>
      <c r="GCP767" s="312"/>
      <c r="GCQ767" s="312"/>
      <c r="GCR767" s="312"/>
      <c r="GCS767" s="312"/>
      <c r="GCT767" s="312"/>
      <c r="GCU767" s="312"/>
      <c r="GCV767" s="312"/>
      <c r="GCW767" s="312"/>
      <c r="GCX767" s="312"/>
      <c r="GCY767" s="312"/>
      <c r="GCZ767" s="312"/>
      <c r="GDA767" s="312"/>
      <c r="GDB767" s="312"/>
      <c r="GDC767" s="312"/>
      <c r="GDD767" s="312"/>
      <c r="GDE767" s="312"/>
      <c r="GDF767" s="312"/>
      <c r="GDG767" s="312"/>
      <c r="GDH767" s="312"/>
      <c r="GDI767" s="312"/>
      <c r="GDJ767" s="312"/>
      <c r="GDK767" s="312"/>
      <c r="GDL767" s="312"/>
      <c r="GDM767" s="312"/>
      <c r="GDN767" s="312"/>
      <c r="GDO767" s="312"/>
      <c r="GDP767" s="312"/>
      <c r="GDQ767" s="312"/>
      <c r="GDR767" s="312"/>
      <c r="GDS767" s="312"/>
      <c r="GDT767" s="312"/>
      <c r="GDU767" s="312"/>
      <c r="GDV767" s="312"/>
      <c r="GDW767" s="312"/>
      <c r="GDX767" s="312"/>
      <c r="GDY767" s="312"/>
      <c r="GDZ767" s="312"/>
      <c r="GEA767" s="312"/>
      <c r="GEB767" s="312"/>
      <c r="GEC767" s="312"/>
      <c r="GED767" s="312"/>
      <c r="GEE767" s="312"/>
      <c r="GEF767" s="312"/>
      <c r="GEG767" s="312"/>
      <c r="GEH767" s="312"/>
      <c r="GEI767" s="312"/>
      <c r="GEJ767" s="312"/>
      <c r="GEK767" s="312"/>
      <c r="GEL767" s="312"/>
      <c r="GEM767" s="312"/>
      <c r="GEN767" s="312"/>
      <c r="GEO767" s="312"/>
      <c r="GEP767" s="312"/>
      <c r="GEQ767" s="312"/>
      <c r="GER767" s="312"/>
      <c r="GES767" s="312"/>
      <c r="GET767" s="312"/>
      <c r="GEU767" s="312"/>
      <c r="GEV767" s="312"/>
      <c r="GEW767" s="312"/>
      <c r="GEX767" s="312"/>
      <c r="GEY767" s="312"/>
      <c r="GEZ767" s="312"/>
      <c r="GFA767" s="312"/>
      <c r="GFB767" s="312"/>
      <c r="GFC767" s="312"/>
      <c r="GFD767" s="312"/>
      <c r="GFE767" s="312"/>
      <c r="GFF767" s="312"/>
      <c r="GFG767" s="312"/>
      <c r="GFH767" s="312"/>
      <c r="GFI767" s="312"/>
      <c r="GFJ767" s="312"/>
      <c r="GFK767" s="312"/>
      <c r="GFL767" s="312"/>
      <c r="GFM767" s="312"/>
      <c r="GFN767" s="312"/>
      <c r="GFO767" s="312"/>
      <c r="GFP767" s="312"/>
      <c r="GFQ767" s="312"/>
      <c r="GFR767" s="312"/>
      <c r="GFS767" s="312"/>
      <c r="GFT767" s="312"/>
      <c r="GFU767" s="312"/>
      <c r="GFV767" s="312"/>
      <c r="GFW767" s="312"/>
      <c r="GFX767" s="312"/>
      <c r="GFY767" s="312"/>
      <c r="GFZ767" s="312"/>
      <c r="GGA767" s="312"/>
      <c r="GGB767" s="312"/>
      <c r="GGC767" s="312"/>
      <c r="GGD767" s="312"/>
      <c r="GGE767" s="312"/>
      <c r="GGF767" s="312"/>
      <c r="GGG767" s="312"/>
      <c r="GGH767" s="312"/>
      <c r="GGI767" s="312"/>
      <c r="GGJ767" s="312"/>
      <c r="GGK767" s="312"/>
      <c r="GGL767" s="312"/>
      <c r="GGM767" s="312"/>
      <c r="GGN767" s="312"/>
      <c r="GGO767" s="312"/>
      <c r="GGP767" s="312"/>
      <c r="GGQ767" s="312"/>
      <c r="GGR767" s="312"/>
      <c r="GGS767" s="312"/>
      <c r="GGT767" s="312"/>
      <c r="GGU767" s="312"/>
      <c r="GGV767" s="312"/>
      <c r="GGW767" s="312"/>
      <c r="GGX767" s="312"/>
      <c r="GGY767" s="312"/>
      <c r="GGZ767" s="312"/>
      <c r="GHA767" s="312"/>
      <c r="GHB767" s="312"/>
      <c r="GHC767" s="312"/>
      <c r="GHD767" s="312"/>
      <c r="GHE767" s="312"/>
      <c r="GHF767" s="312"/>
      <c r="GHG767" s="312"/>
      <c r="GHH767" s="312"/>
      <c r="GHI767" s="312"/>
      <c r="GHJ767" s="312"/>
      <c r="GHK767" s="312"/>
      <c r="GHL767" s="312"/>
      <c r="GHM767" s="312"/>
      <c r="GHN767" s="312"/>
      <c r="GHO767" s="312"/>
      <c r="GHP767" s="312"/>
      <c r="GHQ767" s="312"/>
      <c r="GHR767" s="312"/>
      <c r="GHS767" s="312"/>
      <c r="GHT767" s="312"/>
      <c r="GHU767" s="312"/>
      <c r="GHV767" s="312"/>
      <c r="GHW767" s="312"/>
      <c r="GHX767" s="312"/>
      <c r="GHY767" s="312"/>
      <c r="GHZ767" s="312"/>
      <c r="GIA767" s="312"/>
      <c r="GIB767" s="312"/>
      <c r="GIC767" s="312"/>
      <c r="GID767" s="312"/>
      <c r="GIE767" s="312"/>
      <c r="GIF767" s="312"/>
      <c r="GIG767" s="312"/>
      <c r="GIH767" s="312"/>
      <c r="GII767" s="312"/>
      <c r="GIJ767" s="312"/>
      <c r="GIK767" s="312"/>
      <c r="GIL767" s="312"/>
      <c r="GIM767" s="312"/>
      <c r="GIN767" s="312"/>
      <c r="GIO767" s="312"/>
      <c r="GIP767" s="312"/>
      <c r="GIQ767" s="312"/>
      <c r="GIR767" s="312"/>
      <c r="GIS767" s="312"/>
      <c r="GIT767" s="312"/>
      <c r="GIU767" s="312"/>
      <c r="GIV767" s="312"/>
      <c r="GIW767" s="312"/>
      <c r="GIX767" s="312"/>
      <c r="GIY767" s="312"/>
      <c r="GIZ767" s="312"/>
      <c r="GJA767" s="312"/>
      <c r="GJB767" s="312"/>
      <c r="GJC767" s="312"/>
      <c r="GJD767" s="312"/>
      <c r="GJE767" s="312"/>
      <c r="GJF767" s="312"/>
      <c r="GJG767" s="312"/>
      <c r="GJH767" s="312"/>
      <c r="GJI767" s="312"/>
      <c r="GJJ767" s="312"/>
      <c r="GJK767" s="312"/>
      <c r="GJL767" s="312"/>
      <c r="GJM767" s="312"/>
      <c r="GJN767" s="312"/>
      <c r="GJO767" s="312"/>
      <c r="GJP767" s="312"/>
      <c r="GJQ767" s="312"/>
      <c r="GJR767" s="312"/>
      <c r="GJS767" s="312"/>
      <c r="GJT767" s="312"/>
      <c r="GJU767" s="312"/>
      <c r="GJV767" s="312"/>
      <c r="GJW767" s="312"/>
      <c r="GJX767" s="312"/>
      <c r="GJY767" s="312"/>
      <c r="GJZ767" s="312"/>
      <c r="GKA767" s="312"/>
      <c r="GKB767" s="312"/>
      <c r="GKC767" s="312"/>
      <c r="GKD767" s="312"/>
      <c r="GKE767" s="312"/>
      <c r="GKF767" s="312"/>
      <c r="GKG767" s="312"/>
      <c r="GKH767" s="312"/>
      <c r="GKI767" s="312"/>
      <c r="GKJ767" s="312"/>
      <c r="GKK767" s="312"/>
      <c r="GKL767" s="312"/>
      <c r="GKM767" s="312"/>
      <c r="GKN767" s="312"/>
      <c r="GKO767" s="312"/>
      <c r="GKP767" s="312"/>
      <c r="GKQ767" s="312"/>
      <c r="GKR767" s="312"/>
      <c r="GKS767" s="312"/>
      <c r="GKT767" s="312"/>
      <c r="GKU767" s="312"/>
      <c r="GKV767" s="312"/>
      <c r="GKW767" s="312"/>
      <c r="GKX767" s="312"/>
      <c r="GKY767" s="312"/>
      <c r="GKZ767" s="312"/>
      <c r="GLA767" s="312"/>
      <c r="GLB767" s="312"/>
      <c r="GLC767" s="312"/>
      <c r="GLD767" s="312"/>
      <c r="GLE767" s="312"/>
      <c r="GLF767" s="312"/>
      <c r="GLG767" s="312"/>
      <c r="GLH767" s="312"/>
      <c r="GLI767" s="312"/>
      <c r="GLJ767" s="312"/>
      <c r="GLK767" s="312"/>
      <c r="GLL767" s="312"/>
      <c r="GLM767" s="312"/>
      <c r="GLN767" s="312"/>
      <c r="GLO767" s="312"/>
      <c r="GLP767" s="312"/>
      <c r="GLQ767" s="312"/>
      <c r="GLR767" s="312"/>
      <c r="GLS767" s="312"/>
      <c r="GLT767" s="312"/>
      <c r="GLU767" s="312"/>
      <c r="GLV767" s="312"/>
      <c r="GLW767" s="312"/>
      <c r="GLX767" s="312"/>
      <c r="GLY767" s="312"/>
      <c r="GLZ767" s="312"/>
      <c r="GMA767" s="312"/>
      <c r="GMB767" s="312"/>
      <c r="GMC767" s="312"/>
      <c r="GMD767" s="312"/>
      <c r="GME767" s="312"/>
      <c r="GMF767" s="312"/>
      <c r="GMG767" s="312"/>
      <c r="GMH767" s="312"/>
      <c r="GMI767" s="312"/>
      <c r="GMJ767" s="312"/>
      <c r="GMK767" s="312"/>
      <c r="GML767" s="312"/>
      <c r="GMM767" s="312"/>
      <c r="GMN767" s="312"/>
      <c r="GMO767" s="312"/>
      <c r="GMP767" s="312"/>
      <c r="GMQ767" s="312"/>
      <c r="GMR767" s="312"/>
      <c r="GMS767" s="312"/>
      <c r="GMT767" s="312"/>
      <c r="GMU767" s="312"/>
      <c r="GMV767" s="312"/>
      <c r="GMW767" s="312"/>
      <c r="GMX767" s="312"/>
      <c r="GMY767" s="312"/>
      <c r="GMZ767" s="312"/>
      <c r="GNA767" s="312"/>
      <c r="GNB767" s="312"/>
      <c r="GNC767" s="312"/>
      <c r="GND767" s="312"/>
      <c r="GNE767" s="312"/>
      <c r="GNF767" s="312"/>
      <c r="GNG767" s="312"/>
      <c r="GNH767" s="312"/>
      <c r="GNI767" s="312"/>
      <c r="GNJ767" s="312"/>
      <c r="GNK767" s="312"/>
      <c r="GNL767" s="312"/>
      <c r="GNM767" s="312"/>
      <c r="GNN767" s="312"/>
      <c r="GNO767" s="312"/>
      <c r="GNP767" s="312"/>
      <c r="GNQ767" s="312"/>
      <c r="GNR767" s="312"/>
      <c r="GNS767" s="312"/>
      <c r="GNT767" s="312"/>
      <c r="GNU767" s="312"/>
      <c r="GNV767" s="312"/>
      <c r="GNW767" s="312"/>
      <c r="GNX767" s="312"/>
      <c r="GNY767" s="312"/>
      <c r="GNZ767" s="312"/>
      <c r="GOA767" s="312"/>
      <c r="GOB767" s="312"/>
      <c r="GOC767" s="312"/>
      <c r="GOD767" s="312"/>
      <c r="GOE767" s="312"/>
      <c r="GOF767" s="312"/>
      <c r="GOG767" s="312"/>
      <c r="GOH767" s="312"/>
      <c r="GOI767" s="312"/>
      <c r="GOJ767" s="312"/>
      <c r="GOK767" s="312"/>
      <c r="GOL767" s="312"/>
      <c r="GOM767" s="312"/>
      <c r="GON767" s="312"/>
      <c r="GOO767" s="312"/>
      <c r="GOP767" s="312"/>
      <c r="GOQ767" s="312"/>
      <c r="GOR767" s="312"/>
      <c r="GOS767" s="312"/>
      <c r="GOT767" s="312"/>
      <c r="GOU767" s="312"/>
      <c r="GOV767" s="312"/>
      <c r="GOW767" s="312"/>
      <c r="GOX767" s="312"/>
      <c r="GOY767" s="312"/>
      <c r="GOZ767" s="312"/>
      <c r="GPA767" s="312"/>
      <c r="GPB767" s="312"/>
      <c r="GPC767" s="312"/>
      <c r="GPD767" s="312"/>
      <c r="GPE767" s="312"/>
      <c r="GPF767" s="312"/>
      <c r="GPG767" s="312"/>
      <c r="GPH767" s="312"/>
      <c r="GPI767" s="312"/>
      <c r="GPJ767" s="312"/>
      <c r="GPK767" s="312"/>
      <c r="GPL767" s="312"/>
      <c r="GPM767" s="312"/>
      <c r="GPN767" s="312"/>
      <c r="GPO767" s="312"/>
      <c r="GPP767" s="312"/>
      <c r="GPQ767" s="312"/>
      <c r="GPR767" s="312"/>
      <c r="GPS767" s="312"/>
      <c r="GPT767" s="312"/>
      <c r="GPU767" s="312"/>
      <c r="GPV767" s="312"/>
      <c r="GPW767" s="312"/>
      <c r="GPX767" s="312"/>
      <c r="GPY767" s="312"/>
      <c r="GPZ767" s="312"/>
      <c r="GQA767" s="312"/>
      <c r="GQB767" s="312"/>
      <c r="GQC767" s="312"/>
      <c r="GQD767" s="312"/>
      <c r="GQE767" s="312"/>
      <c r="GQF767" s="312"/>
      <c r="GQG767" s="312"/>
      <c r="GQH767" s="312"/>
      <c r="GQI767" s="312"/>
      <c r="GQJ767" s="312"/>
      <c r="GQK767" s="312"/>
      <c r="GQL767" s="312"/>
      <c r="GQM767" s="312"/>
      <c r="GQN767" s="312"/>
      <c r="GQO767" s="312"/>
      <c r="GQP767" s="312"/>
      <c r="GQQ767" s="312"/>
      <c r="GQR767" s="312"/>
      <c r="GQS767" s="312"/>
      <c r="GQT767" s="312"/>
      <c r="GQU767" s="312"/>
      <c r="GQV767" s="312"/>
      <c r="GQW767" s="312"/>
      <c r="GQX767" s="312"/>
      <c r="GQY767" s="312"/>
      <c r="GQZ767" s="312"/>
      <c r="GRA767" s="312"/>
      <c r="GRB767" s="312"/>
      <c r="GRC767" s="312"/>
      <c r="GRD767" s="312"/>
      <c r="GRE767" s="312"/>
      <c r="GRF767" s="312"/>
      <c r="GRG767" s="312"/>
      <c r="GRH767" s="312"/>
      <c r="GRI767" s="312"/>
      <c r="GRJ767" s="312"/>
      <c r="GRK767" s="312"/>
      <c r="GRL767" s="312"/>
      <c r="GRM767" s="312"/>
      <c r="GRN767" s="312"/>
      <c r="GRO767" s="312"/>
      <c r="GRP767" s="312"/>
      <c r="GRQ767" s="312"/>
      <c r="GRR767" s="312"/>
      <c r="GRS767" s="312"/>
      <c r="GRT767" s="312"/>
      <c r="GRU767" s="312"/>
      <c r="GRV767" s="312"/>
      <c r="GRW767" s="312"/>
      <c r="GRX767" s="312"/>
      <c r="GRY767" s="312"/>
      <c r="GRZ767" s="312"/>
      <c r="GSA767" s="312"/>
      <c r="GSB767" s="312"/>
      <c r="GSC767" s="312"/>
      <c r="GSD767" s="312"/>
      <c r="GSE767" s="312"/>
      <c r="GSF767" s="312"/>
      <c r="GSG767" s="312"/>
      <c r="GSH767" s="312"/>
      <c r="GSI767" s="312"/>
      <c r="GSJ767" s="312"/>
      <c r="GSK767" s="312"/>
      <c r="GSL767" s="312"/>
      <c r="GSM767" s="312"/>
      <c r="GSN767" s="312"/>
      <c r="GSO767" s="312"/>
      <c r="GSP767" s="312"/>
      <c r="GSQ767" s="312"/>
      <c r="GSR767" s="312"/>
      <c r="GSS767" s="312"/>
      <c r="GST767" s="312"/>
      <c r="GSU767" s="312"/>
      <c r="GSV767" s="312"/>
      <c r="GSW767" s="312"/>
      <c r="GSX767" s="312"/>
      <c r="GSY767" s="312"/>
      <c r="GSZ767" s="312"/>
      <c r="GTA767" s="312"/>
      <c r="GTB767" s="312"/>
      <c r="GTC767" s="312"/>
      <c r="GTD767" s="312"/>
      <c r="GTE767" s="312"/>
      <c r="GTF767" s="312"/>
      <c r="GTG767" s="312"/>
      <c r="GTH767" s="312"/>
      <c r="GTI767" s="312"/>
      <c r="GTJ767" s="312"/>
      <c r="GTK767" s="312"/>
      <c r="GTL767" s="312"/>
      <c r="GTM767" s="312"/>
      <c r="GTN767" s="312"/>
      <c r="GTO767" s="312"/>
      <c r="GTP767" s="312"/>
      <c r="GTQ767" s="312"/>
      <c r="GTR767" s="312"/>
      <c r="GTS767" s="312"/>
      <c r="GTT767" s="312"/>
      <c r="GTU767" s="312"/>
      <c r="GTV767" s="312"/>
      <c r="GTW767" s="312"/>
      <c r="GTX767" s="312"/>
      <c r="GTY767" s="312"/>
      <c r="GTZ767" s="312"/>
      <c r="GUA767" s="312"/>
      <c r="GUB767" s="312"/>
      <c r="GUC767" s="312"/>
      <c r="GUD767" s="312"/>
      <c r="GUE767" s="312"/>
      <c r="GUF767" s="312"/>
      <c r="GUG767" s="312"/>
      <c r="GUH767" s="312"/>
      <c r="GUI767" s="312"/>
      <c r="GUJ767" s="312"/>
      <c r="GUK767" s="312"/>
      <c r="GUL767" s="312"/>
      <c r="GUM767" s="312"/>
      <c r="GUN767" s="312"/>
      <c r="GUO767" s="312"/>
      <c r="GUP767" s="312"/>
      <c r="GUQ767" s="312"/>
      <c r="GUR767" s="312"/>
      <c r="GUS767" s="312"/>
      <c r="GUT767" s="312"/>
      <c r="GUU767" s="312"/>
      <c r="GUV767" s="312"/>
      <c r="GUW767" s="312"/>
      <c r="GUX767" s="312"/>
      <c r="GUY767" s="312"/>
      <c r="GUZ767" s="312"/>
      <c r="GVA767" s="312"/>
      <c r="GVB767" s="312"/>
      <c r="GVC767" s="312"/>
      <c r="GVD767" s="312"/>
      <c r="GVE767" s="312"/>
      <c r="GVF767" s="312"/>
      <c r="GVG767" s="312"/>
      <c r="GVH767" s="312"/>
      <c r="GVI767" s="312"/>
      <c r="GVJ767" s="312"/>
      <c r="GVK767" s="312"/>
      <c r="GVL767" s="312"/>
      <c r="GVM767" s="312"/>
      <c r="GVN767" s="312"/>
      <c r="GVO767" s="312"/>
      <c r="GVP767" s="312"/>
      <c r="GVQ767" s="312"/>
      <c r="GVR767" s="312"/>
      <c r="GVS767" s="312"/>
      <c r="GVT767" s="312"/>
      <c r="GVU767" s="312"/>
      <c r="GVV767" s="312"/>
      <c r="GVW767" s="312"/>
      <c r="GVX767" s="312"/>
      <c r="GVY767" s="312"/>
      <c r="GVZ767" s="312"/>
      <c r="GWA767" s="312"/>
      <c r="GWB767" s="312"/>
      <c r="GWC767" s="312"/>
      <c r="GWD767" s="312"/>
      <c r="GWE767" s="312"/>
      <c r="GWF767" s="312"/>
      <c r="GWG767" s="312"/>
      <c r="GWH767" s="312"/>
      <c r="GWI767" s="312"/>
      <c r="GWJ767" s="312"/>
      <c r="GWK767" s="312"/>
      <c r="GWL767" s="312"/>
      <c r="GWM767" s="312"/>
      <c r="GWN767" s="312"/>
      <c r="GWO767" s="312"/>
      <c r="GWP767" s="312"/>
      <c r="GWQ767" s="312"/>
      <c r="GWR767" s="312"/>
      <c r="GWS767" s="312"/>
      <c r="GWT767" s="312"/>
      <c r="GWU767" s="312"/>
      <c r="GWV767" s="312"/>
      <c r="GWW767" s="312"/>
      <c r="GWX767" s="312"/>
      <c r="GWY767" s="312"/>
      <c r="GWZ767" s="312"/>
      <c r="GXA767" s="312"/>
      <c r="GXB767" s="312"/>
      <c r="GXC767" s="312"/>
      <c r="GXD767" s="312"/>
      <c r="GXE767" s="312"/>
      <c r="GXF767" s="312"/>
      <c r="GXG767" s="312"/>
      <c r="GXH767" s="312"/>
      <c r="GXI767" s="312"/>
      <c r="GXJ767" s="312"/>
      <c r="GXK767" s="312"/>
      <c r="GXL767" s="312"/>
      <c r="GXM767" s="312"/>
      <c r="GXN767" s="312"/>
      <c r="GXO767" s="312"/>
      <c r="GXP767" s="312"/>
      <c r="GXQ767" s="312"/>
      <c r="GXR767" s="312"/>
      <c r="GXS767" s="312"/>
      <c r="GXT767" s="312"/>
      <c r="GXU767" s="312"/>
      <c r="GXV767" s="312"/>
      <c r="GXW767" s="312"/>
      <c r="GXX767" s="312"/>
      <c r="GXY767" s="312"/>
      <c r="GXZ767" s="312"/>
      <c r="GYA767" s="312"/>
      <c r="GYB767" s="312"/>
      <c r="GYC767" s="312"/>
      <c r="GYD767" s="312"/>
      <c r="GYE767" s="312"/>
      <c r="GYF767" s="312"/>
      <c r="GYG767" s="312"/>
      <c r="GYH767" s="312"/>
      <c r="GYI767" s="312"/>
      <c r="GYJ767" s="312"/>
      <c r="GYK767" s="312"/>
      <c r="GYL767" s="312"/>
      <c r="GYM767" s="312"/>
      <c r="GYN767" s="312"/>
      <c r="GYO767" s="312"/>
      <c r="GYP767" s="312"/>
      <c r="GYQ767" s="312"/>
      <c r="GYR767" s="312"/>
      <c r="GYS767" s="312"/>
      <c r="GYT767" s="312"/>
      <c r="GYU767" s="312"/>
      <c r="GYV767" s="312"/>
      <c r="GYW767" s="312"/>
      <c r="GYX767" s="312"/>
      <c r="GYY767" s="312"/>
      <c r="GYZ767" s="312"/>
      <c r="GZA767" s="312"/>
      <c r="GZB767" s="312"/>
      <c r="GZC767" s="312"/>
      <c r="GZD767" s="312"/>
      <c r="GZE767" s="312"/>
      <c r="GZF767" s="312"/>
      <c r="GZG767" s="312"/>
      <c r="GZH767" s="312"/>
      <c r="GZI767" s="312"/>
      <c r="GZJ767" s="312"/>
      <c r="GZK767" s="312"/>
      <c r="GZL767" s="312"/>
      <c r="GZM767" s="312"/>
      <c r="GZN767" s="312"/>
      <c r="GZO767" s="312"/>
      <c r="GZP767" s="312"/>
      <c r="GZQ767" s="312"/>
      <c r="GZR767" s="312"/>
      <c r="GZS767" s="312"/>
      <c r="GZT767" s="312"/>
      <c r="GZU767" s="312"/>
      <c r="GZV767" s="312"/>
      <c r="GZW767" s="312"/>
      <c r="GZX767" s="312"/>
      <c r="GZY767" s="312"/>
      <c r="GZZ767" s="312"/>
      <c r="HAA767" s="312"/>
      <c r="HAB767" s="312"/>
      <c r="HAC767" s="312"/>
      <c r="HAD767" s="312"/>
      <c r="HAE767" s="312"/>
      <c r="HAF767" s="312"/>
      <c r="HAG767" s="312"/>
      <c r="HAH767" s="312"/>
      <c r="HAI767" s="312"/>
      <c r="HAJ767" s="312"/>
      <c r="HAK767" s="312"/>
      <c r="HAL767" s="312"/>
      <c r="HAM767" s="312"/>
      <c r="HAN767" s="312"/>
      <c r="HAO767" s="312"/>
      <c r="HAP767" s="312"/>
      <c r="HAQ767" s="312"/>
      <c r="HAR767" s="312"/>
      <c r="HAS767" s="312"/>
      <c r="HAT767" s="312"/>
      <c r="HAU767" s="312"/>
      <c r="HAV767" s="312"/>
      <c r="HAW767" s="312"/>
      <c r="HAX767" s="312"/>
      <c r="HAY767" s="312"/>
      <c r="HAZ767" s="312"/>
      <c r="HBA767" s="312"/>
      <c r="HBB767" s="312"/>
      <c r="HBC767" s="312"/>
      <c r="HBD767" s="312"/>
      <c r="HBE767" s="312"/>
      <c r="HBF767" s="312"/>
      <c r="HBG767" s="312"/>
      <c r="HBH767" s="312"/>
      <c r="HBI767" s="312"/>
      <c r="HBJ767" s="312"/>
      <c r="HBK767" s="312"/>
      <c r="HBL767" s="312"/>
      <c r="HBM767" s="312"/>
      <c r="HBN767" s="312"/>
      <c r="HBO767" s="312"/>
      <c r="HBP767" s="312"/>
      <c r="HBQ767" s="312"/>
      <c r="HBR767" s="312"/>
      <c r="HBS767" s="312"/>
      <c r="HBT767" s="312"/>
      <c r="HBU767" s="312"/>
      <c r="HBV767" s="312"/>
      <c r="HBW767" s="312"/>
      <c r="HBX767" s="312"/>
      <c r="HBY767" s="312"/>
      <c r="HBZ767" s="312"/>
      <c r="HCA767" s="312"/>
      <c r="HCB767" s="312"/>
      <c r="HCC767" s="312"/>
      <c r="HCD767" s="312"/>
      <c r="HCE767" s="312"/>
      <c r="HCF767" s="312"/>
      <c r="HCG767" s="312"/>
      <c r="HCH767" s="312"/>
      <c r="HCI767" s="312"/>
      <c r="HCJ767" s="312"/>
      <c r="HCK767" s="312"/>
      <c r="HCL767" s="312"/>
      <c r="HCM767" s="312"/>
      <c r="HCN767" s="312"/>
      <c r="HCO767" s="312"/>
      <c r="HCP767" s="312"/>
      <c r="HCQ767" s="312"/>
      <c r="HCR767" s="312"/>
      <c r="HCS767" s="312"/>
      <c r="HCT767" s="312"/>
      <c r="HCU767" s="312"/>
      <c r="HCV767" s="312"/>
      <c r="HCW767" s="312"/>
      <c r="HCX767" s="312"/>
      <c r="HCY767" s="312"/>
      <c r="HCZ767" s="312"/>
      <c r="HDA767" s="312"/>
      <c r="HDB767" s="312"/>
      <c r="HDC767" s="312"/>
      <c r="HDD767" s="312"/>
      <c r="HDE767" s="312"/>
      <c r="HDF767" s="312"/>
      <c r="HDG767" s="312"/>
      <c r="HDH767" s="312"/>
      <c r="HDI767" s="312"/>
      <c r="HDJ767" s="312"/>
      <c r="HDK767" s="312"/>
      <c r="HDL767" s="312"/>
      <c r="HDM767" s="312"/>
      <c r="HDN767" s="312"/>
      <c r="HDO767" s="312"/>
      <c r="HDP767" s="312"/>
      <c r="HDQ767" s="312"/>
      <c r="HDR767" s="312"/>
      <c r="HDS767" s="312"/>
      <c r="HDT767" s="312"/>
      <c r="HDU767" s="312"/>
      <c r="HDV767" s="312"/>
      <c r="HDW767" s="312"/>
      <c r="HDX767" s="312"/>
      <c r="HDY767" s="312"/>
      <c r="HDZ767" s="312"/>
      <c r="HEA767" s="312"/>
      <c r="HEB767" s="312"/>
      <c r="HEC767" s="312"/>
      <c r="HED767" s="312"/>
      <c r="HEE767" s="312"/>
      <c r="HEF767" s="312"/>
      <c r="HEG767" s="312"/>
      <c r="HEH767" s="312"/>
      <c r="HEI767" s="312"/>
      <c r="HEJ767" s="312"/>
      <c r="HEK767" s="312"/>
      <c r="HEL767" s="312"/>
      <c r="HEM767" s="312"/>
      <c r="HEN767" s="312"/>
      <c r="HEO767" s="312"/>
      <c r="HEP767" s="312"/>
      <c r="HEQ767" s="312"/>
      <c r="HER767" s="312"/>
      <c r="HES767" s="312"/>
      <c r="HET767" s="312"/>
      <c r="HEU767" s="312"/>
      <c r="HEV767" s="312"/>
      <c r="HEW767" s="312"/>
      <c r="HEX767" s="312"/>
      <c r="HEY767" s="312"/>
      <c r="HEZ767" s="312"/>
      <c r="HFA767" s="312"/>
      <c r="HFB767" s="312"/>
      <c r="HFC767" s="312"/>
      <c r="HFD767" s="312"/>
      <c r="HFE767" s="312"/>
      <c r="HFF767" s="312"/>
      <c r="HFG767" s="312"/>
      <c r="HFH767" s="312"/>
      <c r="HFI767" s="312"/>
      <c r="HFJ767" s="312"/>
      <c r="HFK767" s="312"/>
      <c r="HFL767" s="312"/>
      <c r="HFM767" s="312"/>
      <c r="HFN767" s="312"/>
      <c r="HFO767" s="312"/>
      <c r="HFP767" s="312"/>
      <c r="HFQ767" s="312"/>
      <c r="HFR767" s="312"/>
      <c r="HFS767" s="312"/>
      <c r="HFT767" s="312"/>
      <c r="HFU767" s="312"/>
      <c r="HFV767" s="312"/>
      <c r="HFW767" s="312"/>
      <c r="HFX767" s="312"/>
      <c r="HFY767" s="312"/>
      <c r="HFZ767" s="312"/>
      <c r="HGA767" s="312"/>
      <c r="HGB767" s="312"/>
      <c r="HGC767" s="312"/>
      <c r="HGD767" s="312"/>
      <c r="HGE767" s="312"/>
      <c r="HGF767" s="312"/>
      <c r="HGG767" s="312"/>
      <c r="HGH767" s="312"/>
      <c r="HGI767" s="312"/>
      <c r="HGJ767" s="312"/>
      <c r="HGK767" s="312"/>
      <c r="HGL767" s="312"/>
      <c r="HGM767" s="312"/>
      <c r="HGN767" s="312"/>
      <c r="HGO767" s="312"/>
      <c r="HGP767" s="312"/>
      <c r="HGQ767" s="312"/>
      <c r="HGR767" s="312"/>
      <c r="HGS767" s="312"/>
      <c r="HGT767" s="312"/>
      <c r="HGU767" s="312"/>
      <c r="HGV767" s="312"/>
      <c r="HGW767" s="312"/>
      <c r="HGX767" s="312"/>
      <c r="HGY767" s="312"/>
      <c r="HGZ767" s="312"/>
      <c r="HHA767" s="312"/>
      <c r="HHB767" s="312"/>
      <c r="HHC767" s="312"/>
      <c r="HHD767" s="312"/>
      <c r="HHE767" s="312"/>
      <c r="HHF767" s="312"/>
      <c r="HHG767" s="312"/>
      <c r="HHH767" s="312"/>
      <c r="HHI767" s="312"/>
      <c r="HHJ767" s="312"/>
      <c r="HHK767" s="312"/>
      <c r="HHL767" s="312"/>
      <c r="HHM767" s="312"/>
      <c r="HHN767" s="312"/>
      <c r="HHO767" s="312"/>
      <c r="HHP767" s="312"/>
      <c r="HHQ767" s="312"/>
      <c r="HHR767" s="312"/>
      <c r="HHS767" s="312"/>
      <c r="HHT767" s="312"/>
      <c r="HHU767" s="312"/>
      <c r="HHV767" s="312"/>
      <c r="HHW767" s="312"/>
      <c r="HHX767" s="312"/>
      <c r="HHY767" s="312"/>
      <c r="HHZ767" s="312"/>
      <c r="HIA767" s="312"/>
      <c r="HIB767" s="312"/>
      <c r="HIC767" s="312"/>
      <c r="HID767" s="312"/>
      <c r="HIE767" s="312"/>
      <c r="HIF767" s="312"/>
      <c r="HIG767" s="312"/>
      <c r="HIH767" s="312"/>
      <c r="HII767" s="312"/>
      <c r="HIJ767" s="312"/>
      <c r="HIK767" s="312"/>
      <c r="HIL767" s="312"/>
      <c r="HIM767" s="312"/>
      <c r="HIN767" s="312"/>
      <c r="HIO767" s="312"/>
      <c r="HIP767" s="312"/>
      <c r="HIQ767" s="312"/>
      <c r="HIR767" s="312"/>
      <c r="HIS767" s="312"/>
      <c r="HIT767" s="312"/>
      <c r="HIU767" s="312"/>
      <c r="HIV767" s="312"/>
      <c r="HIW767" s="312"/>
      <c r="HIX767" s="312"/>
      <c r="HIY767" s="312"/>
      <c r="HIZ767" s="312"/>
      <c r="HJA767" s="312"/>
      <c r="HJB767" s="312"/>
      <c r="HJC767" s="312"/>
      <c r="HJD767" s="312"/>
      <c r="HJE767" s="312"/>
      <c r="HJF767" s="312"/>
      <c r="HJG767" s="312"/>
      <c r="HJH767" s="312"/>
      <c r="HJI767" s="312"/>
      <c r="HJJ767" s="312"/>
      <c r="HJK767" s="312"/>
      <c r="HJL767" s="312"/>
      <c r="HJM767" s="312"/>
      <c r="HJN767" s="312"/>
      <c r="HJO767" s="312"/>
      <c r="HJP767" s="312"/>
      <c r="HJQ767" s="312"/>
      <c r="HJR767" s="312"/>
      <c r="HJS767" s="312"/>
      <c r="HJT767" s="312"/>
      <c r="HJU767" s="312"/>
      <c r="HJV767" s="312"/>
      <c r="HJW767" s="312"/>
      <c r="HJX767" s="312"/>
      <c r="HJY767" s="312"/>
      <c r="HJZ767" s="312"/>
      <c r="HKA767" s="312"/>
      <c r="HKB767" s="312"/>
      <c r="HKC767" s="312"/>
      <c r="HKD767" s="312"/>
      <c r="HKE767" s="312"/>
      <c r="HKF767" s="312"/>
      <c r="HKG767" s="312"/>
      <c r="HKH767" s="312"/>
      <c r="HKI767" s="312"/>
      <c r="HKJ767" s="312"/>
      <c r="HKK767" s="312"/>
      <c r="HKL767" s="312"/>
      <c r="HKM767" s="312"/>
      <c r="HKN767" s="312"/>
      <c r="HKO767" s="312"/>
      <c r="HKP767" s="312"/>
      <c r="HKQ767" s="312"/>
      <c r="HKR767" s="312"/>
      <c r="HKS767" s="312"/>
      <c r="HKT767" s="312"/>
      <c r="HKU767" s="312"/>
      <c r="HKV767" s="312"/>
      <c r="HKW767" s="312"/>
      <c r="HKX767" s="312"/>
      <c r="HKY767" s="312"/>
      <c r="HKZ767" s="312"/>
      <c r="HLA767" s="312"/>
      <c r="HLB767" s="312"/>
      <c r="HLC767" s="312"/>
      <c r="HLD767" s="312"/>
      <c r="HLE767" s="312"/>
      <c r="HLF767" s="312"/>
      <c r="HLG767" s="312"/>
      <c r="HLH767" s="312"/>
      <c r="HLI767" s="312"/>
      <c r="HLJ767" s="312"/>
      <c r="HLK767" s="312"/>
      <c r="HLL767" s="312"/>
      <c r="HLM767" s="312"/>
      <c r="HLN767" s="312"/>
      <c r="HLO767" s="312"/>
      <c r="HLP767" s="312"/>
      <c r="HLQ767" s="312"/>
      <c r="HLR767" s="312"/>
      <c r="HLS767" s="312"/>
      <c r="HLT767" s="312"/>
      <c r="HLU767" s="312"/>
      <c r="HLV767" s="312"/>
      <c r="HLW767" s="312"/>
      <c r="HLX767" s="312"/>
      <c r="HLY767" s="312"/>
      <c r="HLZ767" s="312"/>
      <c r="HMA767" s="312"/>
      <c r="HMB767" s="312"/>
      <c r="HMC767" s="312"/>
      <c r="HMD767" s="312"/>
      <c r="HME767" s="312"/>
      <c r="HMF767" s="312"/>
      <c r="HMG767" s="312"/>
      <c r="HMH767" s="312"/>
      <c r="HMI767" s="312"/>
      <c r="HMJ767" s="312"/>
      <c r="HMK767" s="312"/>
      <c r="HML767" s="312"/>
      <c r="HMM767" s="312"/>
      <c r="HMN767" s="312"/>
      <c r="HMO767" s="312"/>
      <c r="HMP767" s="312"/>
      <c r="HMQ767" s="312"/>
      <c r="HMR767" s="312"/>
      <c r="HMS767" s="312"/>
      <c r="HMT767" s="312"/>
      <c r="HMU767" s="312"/>
      <c r="HMV767" s="312"/>
      <c r="HMW767" s="312"/>
      <c r="HMX767" s="312"/>
      <c r="HMY767" s="312"/>
      <c r="HMZ767" s="312"/>
      <c r="HNA767" s="312"/>
      <c r="HNB767" s="312"/>
      <c r="HNC767" s="312"/>
      <c r="HND767" s="312"/>
      <c r="HNE767" s="312"/>
      <c r="HNF767" s="312"/>
      <c r="HNG767" s="312"/>
      <c r="HNH767" s="312"/>
      <c r="HNI767" s="312"/>
      <c r="HNJ767" s="312"/>
      <c r="HNK767" s="312"/>
      <c r="HNL767" s="312"/>
      <c r="HNM767" s="312"/>
      <c r="HNN767" s="312"/>
      <c r="HNO767" s="312"/>
      <c r="HNP767" s="312"/>
      <c r="HNQ767" s="312"/>
      <c r="HNR767" s="312"/>
      <c r="HNS767" s="312"/>
      <c r="HNT767" s="312"/>
      <c r="HNU767" s="312"/>
      <c r="HNV767" s="312"/>
      <c r="HNW767" s="312"/>
      <c r="HNX767" s="312"/>
      <c r="HNY767" s="312"/>
      <c r="HNZ767" s="312"/>
      <c r="HOA767" s="312"/>
      <c r="HOB767" s="312"/>
      <c r="HOC767" s="312"/>
      <c r="HOD767" s="312"/>
      <c r="HOE767" s="312"/>
      <c r="HOF767" s="312"/>
      <c r="HOG767" s="312"/>
      <c r="HOH767" s="312"/>
      <c r="HOI767" s="312"/>
      <c r="HOJ767" s="312"/>
      <c r="HOK767" s="312"/>
      <c r="HOL767" s="312"/>
      <c r="HOM767" s="312"/>
      <c r="HON767" s="312"/>
      <c r="HOO767" s="312"/>
      <c r="HOP767" s="312"/>
      <c r="HOQ767" s="312"/>
      <c r="HOR767" s="312"/>
      <c r="HOS767" s="312"/>
      <c r="HOT767" s="312"/>
      <c r="HOU767" s="312"/>
      <c r="HOV767" s="312"/>
      <c r="HOW767" s="312"/>
      <c r="HOX767" s="312"/>
      <c r="HOY767" s="312"/>
      <c r="HOZ767" s="312"/>
      <c r="HPA767" s="312"/>
      <c r="HPB767" s="312"/>
      <c r="HPC767" s="312"/>
      <c r="HPD767" s="312"/>
      <c r="HPE767" s="312"/>
      <c r="HPF767" s="312"/>
      <c r="HPG767" s="312"/>
      <c r="HPH767" s="312"/>
      <c r="HPI767" s="312"/>
      <c r="HPJ767" s="312"/>
      <c r="HPK767" s="312"/>
      <c r="HPL767" s="312"/>
      <c r="HPM767" s="312"/>
      <c r="HPN767" s="312"/>
      <c r="HPO767" s="312"/>
      <c r="HPP767" s="312"/>
      <c r="HPQ767" s="312"/>
      <c r="HPR767" s="312"/>
      <c r="HPS767" s="312"/>
      <c r="HPT767" s="312"/>
      <c r="HPU767" s="312"/>
      <c r="HPV767" s="312"/>
      <c r="HPW767" s="312"/>
      <c r="HPX767" s="312"/>
      <c r="HPY767" s="312"/>
      <c r="HPZ767" s="312"/>
      <c r="HQA767" s="312"/>
      <c r="HQB767" s="312"/>
      <c r="HQC767" s="312"/>
      <c r="HQD767" s="312"/>
      <c r="HQE767" s="312"/>
      <c r="HQF767" s="312"/>
      <c r="HQG767" s="312"/>
      <c r="HQH767" s="312"/>
      <c r="HQI767" s="312"/>
      <c r="HQJ767" s="312"/>
      <c r="HQK767" s="312"/>
      <c r="HQL767" s="312"/>
      <c r="HQM767" s="312"/>
      <c r="HQN767" s="312"/>
      <c r="HQO767" s="312"/>
      <c r="HQP767" s="312"/>
      <c r="HQQ767" s="312"/>
      <c r="HQR767" s="312"/>
      <c r="HQS767" s="312"/>
      <c r="HQT767" s="312"/>
      <c r="HQU767" s="312"/>
      <c r="HQV767" s="312"/>
      <c r="HQW767" s="312"/>
      <c r="HQX767" s="312"/>
      <c r="HQY767" s="312"/>
      <c r="HQZ767" s="312"/>
      <c r="HRA767" s="312"/>
      <c r="HRB767" s="312"/>
      <c r="HRC767" s="312"/>
      <c r="HRD767" s="312"/>
      <c r="HRE767" s="312"/>
      <c r="HRF767" s="312"/>
      <c r="HRG767" s="312"/>
      <c r="HRH767" s="312"/>
      <c r="HRI767" s="312"/>
      <c r="HRJ767" s="312"/>
      <c r="HRK767" s="312"/>
      <c r="HRL767" s="312"/>
      <c r="HRM767" s="312"/>
      <c r="HRN767" s="312"/>
      <c r="HRO767" s="312"/>
      <c r="HRP767" s="312"/>
      <c r="HRQ767" s="312"/>
      <c r="HRR767" s="312"/>
      <c r="HRS767" s="312"/>
      <c r="HRT767" s="312"/>
      <c r="HRU767" s="312"/>
      <c r="HRV767" s="312"/>
      <c r="HRW767" s="312"/>
      <c r="HRX767" s="312"/>
      <c r="HRY767" s="312"/>
      <c r="HRZ767" s="312"/>
      <c r="HSA767" s="312"/>
      <c r="HSB767" s="312"/>
      <c r="HSC767" s="312"/>
      <c r="HSD767" s="312"/>
      <c r="HSE767" s="312"/>
      <c r="HSF767" s="312"/>
      <c r="HSG767" s="312"/>
      <c r="HSH767" s="312"/>
      <c r="HSI767" s="312"/>
      <c r="HSJ767" s="312"/>
      <c r="HSK767" s="312"/>
      <c r="HSL767" s="312"/>
      <c r="HSM767" s="312"/>
      <c r="HSN767" s="312"/>
      <c r="HSO767" s="312"/>
      <c r="HSP767" s="312"/>
      <c r="HSQ767" s="312"/>
      <c r="HSR767" s="312"/>
      <c r="HSS767" s="312"/>
      <c r="HST767" s="312"/>
      <c r="HSU767" s="312"/>
      <c r="HSV767" s="312"/>
      <c r="HSW767" s="312"/>
      <c r="HSX767" s="312"/>
      <c r="HSY767" s="312"/>
      <c r="HSZ767" s="312"/>
      <c r="HTA767" s="312"/>
      <c r="HTB767" s="312"/>
      <c r="HTC767" s="312"/>
      <c r="HTD767" s="312"/>
      <c r="HTE767" s="312"/>
      <c r="HTF767" s="312"/>
      <c r="HTG767" s="312"/>
      <c r="HTH767" s="312"/>
      <c r="HTI767" s="312"/>
      <c r="HTJ767" s="312"/>
      <c r="HTK767" s="312"/>
      <c r="HTL767" s="312"/>
      <c r="HTM767" s="312"/>
      <c r="HTN767" s="312"/>
      <c r="HTO767" s="312"/>
      <c r="HTP767" s="312"/>
      <c r="HTQ767" s="312"/>
      <c r="HTR767" s="312"/>
      <c r="HTS767" s="312"/>
      <c r="HTT767" s="312"/>
      <c r="HTU767" s="312"/>
      <c r="HTV767" s="312"/>
      <c r="HTW767" s="312"/>
      <c r="HTX767" s="312"/>
      <c r="HTY767" s="312"/>
      <c r="HTZ767" s="312"/>
      <c r="HUA767" s="312"/>
      <c r="HUB767" s="312"/>
      <c r="HUC767" s="312"/>
      <c r="HUD767" s="312"/>
      <c r="HUE767" s="312"/>
      <c r="HUF767" s="312"/>
      <c r="HUG767" s="312"/>
      <c r="HUH767" s="312"/>
      <c r="HUI767" s="312"/>
      <c r="HUJ767" s="312"/>
      <c r="HUK767" s="312"/>
      <c r="HUL767" s="312"/>
      <c r="HUM767" s="312"/>
      <c r="HUN767" s="312"/>
      <c r="HUO767" s="312"/>
      <c r="HUP767" s="312"/>
      <c r="HUQ767" s="312"/>
      <c r="HUR767" s="312"/>
      <c r="HUS767" s="312"/>
      <c r="HUT767" s="312"/>
      <c r="HUU767" s="312"/>
      <c r="HUV767" s="312"/>
      <c r="HUW767" s="312"/>
      <c r="HUX767" s="312"/>
      <c r="HUY767" s="312"/>
      <c r="HUZ767" s="312"/>
      <c r="HVA767" s="312"/>
      <c r="HVB767" s="312"/>
      <c r="HVC767" s="312"/>
      <c r="HVD767" s="312"/>
      <c r="HVE767" s="312"/>
      <c r="HVF767" s="312"/>
      <c r="HVG767" s="312"/>
      <c r="HVH767" s="312"/>
      <c r="HVI767" s="312"/>
      <c r="HVJ767" s="312"/>
      <c r="HVK767" s="312"/>
      <c r="HVL767" s="312"/>
      <c r="HVM767" s="312"/>
      <c r="HVN767" s="312"/>
      <c r="HVO767" s="312"/>
      <c r="HVP767" s="312"/>
      <c r="HVQ767" s="312"/>
      <c r="HVR767" s="312"/>
      <c r="HVS767" s="312"/>
      <c r="HVT767" s="312"/>
      <c r="HVU767" s="312"/>
      <c r="HVV767" s="312"/>
      <c r="HVW767" s="312"/>
      <c r="HVX767" s="312"/>
      <c r="HVY767" s="312"/>
      <c r="HVZ767" s="312"/>
      <c r="HWA767" s="312"/>
      <c r="HWB767" s="312"/>
      <c r="HWC767" s="312"/>
      <c r="HWD767" s="312"/>
      <c r="HWE767" s="312"/>
      <c r="HWF767" s="312"/>
      <c r="HWG767" s="312"/>
      <c r="HWH767" s="312"/>
      <c r="HWI767" s="312"/>
      <c r="HWJ767" s="312"/>
      <c r="HWK767" s="312"/>
      <c r="HWL767" s="312"/>
      <c r="HWM767" s="312"/>
      <c r="HWN767" s="312"/>
      <c r="HWO767" s="312"/>
      <c r="HWP767" s="312"/>
      <c r="HWQ767" s="312"/>
      <c r="HWR767" s="312"/>
      <c r="HWS767" s="312"/>
      <c r="HWT767" s="312"/>
      <c r="HWU767" s="312"/>
      <c r="HWV767" s="312"/>
      <c r="HWW767" s="312"/>
      <c r="HWX767" s="312"/>
      <c r="HWY767" s="312"/>
      <c r="HWZ767" s="312"/>
      <c r="HXA767" s="312"/>
      <c r="HXB767" s="312"/>
      <c r="HXC767" s="312"/>
      <c r="HXD767" s="312"/>
      <c r="HXE767" s="312"/>
      <c r="HXF767" s="312"/>
      <c r="HXG767" s="312"/>
      <c r="HXH767" s="312"/>
      <c r="HXI767" s="312"/>
      <c r="HXJ767" s="312"/>
      <c r="HXK767" s="312"/>
      <c r="HXL767" s="312"/>
      <c r="HXM767" s="312"/>
      <c r="HXN767" s="312"/>
      <c r="HXO767" s="312"/>
      <c r="HXP767" s="312"/>
      <c r="HXQ767" s="312"/>
      <c r="HXR767" s="312"/>
      <c r="HXS767" s="312"/>
      <c r="HXT767" s="312"/>
      <c r="HXU767" s="312"/>
      <c r="HXV767" s="312"/>
      <c r="HXW767" s="312"/>
      <c r="HXX767" s="312"/>
      <c r="HXY767" s="312"/>
      <c r="HXZ767" s="312"/>
      <c r="HYA767" s="312"/>
      <c r="HYB767" s="312"/>
      <c r="HYC767" s="312"/>
      <c r="HYD767" s="312"/>
      <c r="HYE767" s="312"/>
      <c r="HYF767" s="312"/>
      <c r="HYG767" s="312"/>
      <c r="HYH767" s="312"/>
      <c r="HYI767" s="312"/>
      <c r="HYJ767" s="312"/>
      <c r="HYK767" s="312"/>
      <c r="HYL767" s="312"/>
      <c r="HYM767" s="312"/>
      <c r="HYN767" s="312"/>
      <c r="HYO767" s="312"/>
      <c r="HYP767" s="312"/>
      <c r="HYQ767" s="312"/>
      <c r="HYR767" s="312"/>
      <c r="HYS767" s="312"/>
      <c r="HYT767" s="312"/>
      <c r="HYU767" s="312"/>
      <c r="HYV767" s="312"/>
      <c r="HYW767" s="312"/>
      <c r="HYX767" s="312"/>
      <c r="HYY767" s="312"/>
      <c r="HYZ767" s="312"/>
      <c r="HZA767" s="312"/>
      <c r="HZB767" s="312"/>
      <c r="HZC767" s="312"/>
      <c r="HZD767" s="312"/>
      <c r="HZE767" s="312"/>
      <c r="HZF767" s="312"/>
      <c r="HZG767" s="312"/>
      <c r="HZH767" s="312"/>
      <c r="HZI767" s="312"/>
      <c r="HZJ767" s="312"/>
      <c r="HZK767" s="312"/>
      <c r="HZL767" s="312"/>
      <c r="HZM767" s="312"/>
      <c r="HZN767" s="312"/>
      <c r="HZO767" s="312"/>
      <c r="HZP767" s="312"/>
      <c r="HZQ767" s="312"/>
      <c r="HZR767" s="312"/>
      <c r="HZS767" s="312"/>
      <c r="HZT767" s="312"/>
      <c r="HZU767" s="312"/>
      <c r="HZV767" s="312"/>
      <c r="HZW767" s="312"/>
      <c r="HZX767" s="312"/>
      <c r="HZY767" s="312"/>
      <c r="HZZ767" s="312"/>
      <c r="IAA767" s="312"/>
      <c r="IAB767" s="312"/>
      <c r="IAC767" s="312"/>
      <c r="IAD767" s="312"/>
      <c r="IAE767" s="312"/>
      <c r="IAF767" s="312"/>
      <c r="IAG767" s="312"/>
      <c r="IAH767" s="312"/>
      <c r="IAI767" s="312"/>
      <c r="IAJ767" s="312"/>
      <c r="IAK767" s="312"/>
      <c r="IAL767" s="312"/>
      <c r="IAM767" s="312"/>
      <c r="IAN767" s="312"/>
      <c r="IAO767" s="312"/>
      <c r="IAP767" s="312"/>
      <c r="IAQ767" s="312"/>
      <c r="IAR767" s="312"/>
      <c r="IAS767" s="312"/>
      <c r="IAT767" s="312"/>
      <c r="IAU767" s="312"/>
      <c r="IAV767" s="312"/>
      <c r="IAW767" s="312"/>
      <c r="IAX767" s="312"/>
      <c r="IAY767" s="312"/>
      <c r="IAZ767" s="312"/>
      <c r="IBA767" s="312"/>
      <c r="IBB767" s="312"/>
      <c r="IBC767" s="312"/>
      <c r="IBD767" s="312"/>
      <c r="IBE767" s="312"/>
      <c r="IBF767" s="312"/>
      <c r="IBG767" s="312"/>
      <c r="IBH767" s="312"/>
      <c r="IBI767" s="312"/>
      <c r="IBJ767" s="312"/>
      <c r="IBK767" s="312"/>
      <c r="IBL767" s="312"/>
      <c r="IBM767" s="312"/>
      <c r="IBN767" s="312"/>
      <c r="IBO767" s="312"/>
      <c r="IBP767" s="312"/>
      <c r="IBQ767" s="312"/>
      <c r="IBR767" s="312"/>
      <c r="IBS767" s="312"/>
      <c r="IBT767" s="312"/>
      <c r="IBU767" s="312"/>
      <c r="IBV767" s="312"/>
      <c r="IBW767" s="312"/>
      <c r="IBX767" s="312"/>
      <c r="IBY767" s="312"/>
      <c r="IBZ767" s="312"/>
      <c r="ICA767" s="312"/>
      <c r="ICB767" s="312"/>
      <c r="ICC767" s="312"/>
      <c r="ICD767" s="312"/>
      <c r="ICE767" s="312"/>
      <c r="ICF767" s="312"/>
      <c r="ICG767" s="312"/>
      <c r="ICH767" s="312"/>
      <c r="ICI767" s="312"/>
      <c r="ICJ767" s="312"/>
      <c r="ICK767" s="312"/>
      <c r="ICL767" s="312"/>
      <c r="ICM767" s="312"/>
      <c r="ICN767" s="312"/>
      <c r="ICO767" s="312"/>
      <c r="ICP767" s="312"/>
      <c r="ICQ767" s="312"/>
      <c r="ICR767" s="312"/>
      <c r="ICS767" s="312"/>
      <c r="ICT767" s="312"/>
      <c r="ICU767" s="312"/>
      <c r="ICV767" s="312"/>
      <c r="ICW767" s="312"/>
      <c r="ICX767" s="312"/>
      <c r="ICY767" s="312"/>
      <c r="ICZ767" s="312"/>
      <c r="IDA767" s="312"/>
      <c r="IDB767" s="312"/>
      <c r="IDC767" s="312"/>
      <c r="IDD767" s="312"/>
      <c r="IDE767" s="312"/>
      <c r="IDF767" s="312"/>
      <c r="IDG767" s="312"/>
      <c r="IDH767" s="312"/>
      <c r="IDI767" s="312"/>
      <c r="IDJ767" s="312"/>
      <c r="IDK767" s="312"/>
      <c r="IDL767" s="312"/>
      <c r="IDM767" s="312"/>
      <c r="IDN767" s="312"/>
      <c r="IDO767" s="312"/>
      <c r="IDP767" s="312"/>
      <c r="IDQ767" s="312"/>
      <c r="IDR767" s="312"/>
      <c r="IDS767" s="312"/>
      <c r="IDT767" s="312"/>
      <c r="IDU767" s="312"/>
      <c r="IDV767" s="312"/>
      <c r="IDW767" s="312"/>
      <c r="IDX767" s="312"/>
      <c r="IDY767" s="312"/>
      <c r="IDZ767" s="312"/>
      <c r="IEA767" s="312"/>
      <c r="IEB767" s="312"/>
      <c r="IEC767" s="312"/>
      <c r="IED767" s="312"/>
      <c r="IEE767" s="312"/>
      <c r="IEF767" s="312"/>
      <c r="IEG767" s="312"/>
      <c r="IEH767" s="312"/>
      <c r="IEI767" s="312"/>
      <c r="IEJ767" s="312"/>
      <c r="IEK767" s="312"/>
      <c r="IEL767" s="312"/>
      <c r="IEM767" s="312"/>
      <c r="IEN767" s="312"/>
      <c r="IEO767" s="312"/>
      <c r="IEP767" s="312"/>
      <c r="IEQ767" s="312"/>
      <c r="IER767" s="312"/>
      <c r="IES767" s="312"/>
      <c r="IET767" s="312"/>
      <c r="IEU767" s="312"/>
      <c r="IEV767" s="312"/>
      <c r="IEW767" s="312"/>
      <c r="IEX767" s="312"/>
      <c r="IEY767" s="312"/>
      <c r="IEZ767" s="312"/>
      <c r="IFA767" s="312"/>
      <c r="IFB767" s="312"/>
      <c r="IFC767" s="312"/>
      <c r="IFD767" s="312"/>
      <c r="IFE767" s="312"/>
      <c r="IFF767" s="312"/>
      <c r="IFG767" s="312"/>
      <c r="IFH767" s="312"/>
      <c r="IFI767" s="312"/>
      <c r="IFJ767" s="312"/>
      <c r="IFK767" s="312"/>
      <c r="IFL767" s="312"/>
      <c r="IFM767" s="312"/>
      <c r="IFN767" s="312"/>
      <c r="IFO767" s="312"/>
      <c r="IFP767" s="312"/>
      <c r="IFQ767" s="312"/>
      <c r="IFR767" s="312"/>
      <c r="IFS767" s="312"/>
      <c r="IFT767" s="312"/>
      <c r="IFU767" s="312"/>
      <c r="IFV767" s="312"/>
      <c r="IFW767" s="312"/>
      <c r="IFX767" s="312"/>
      <c r="IFY767" s="312"/>
      <c r="IFZ767" s="312"/>
      <c r="IGA767" s="312"/>
      <c r="IGB767" s="312"/>
      <c r="IGC767" s="312"/>
      <c r="IGD767" s="312"/>
      <c r="IGE767" s="312"/>
      <c r="IGF767" s="312"/>
      <c r="IGG767" s="312"/>
      <c r="IGH767" s="312"/>
      <c r="IGI767" s="312"/>
      <c r="IGJ767" s="312"/>
      <c r="IGK767" s="312"/>
      <c r="IGL767" s="312"/>
      <c r="IGM767" s="312"/>
      <c r="IGN767" s="312"/>
      <c r="IGO767" s="312"/>
      <c r="IGP767" s="312"/>
      <c r="IGQ767" s="312"/>
      <c r="IGR767" s="312"/>
      <c r="IGS767" s="312"/>
      <c r="IGT767" s="312"/>
      <c r="IGU767" s="312"/>
      <c r="IGV767" s="312"/>
      <c r="IGW767" s="312"/>
      <c r="IGX767" s="312"/>
      <c r="IGY767" s="312"/>
      <c r="IGZ767" s="312"/>
      <c r="IHA767" s="312"/>
      <c r="IHB767" s="312"/>
      <c r="IHC767" s="312"/>
      <c r="IHD767" s="312"/>
      <c r="IHE767" s="312"/>
      <c r="IHF767" s="312"/>
      <c r="IHG767" s="312"/>
      <c r="IHH767" s="312"/>
      <c r="IHI767" s="312"/>
      <c r="IHJ767" s="312"/>
      <c r="IHK767" s="312"/>
      <c r="IHL767" s="312"/>
      <c r="IHM767" s="312"/>
      <c r="IHN767" s="312"/>
      <c r="IHO767" s="312"/>
      <c r="IHP767" s="312"/>
      <c r="IHQ767" s="312"/>
      <c r="IHR767" s="312"/>
      <c r="IHS767" s="312"/>
      <c r="IHT767" s="312"/>
      <c r="IHU767" s="312"/>
      <c r="IHV767" s="312"/>
      <c r="IHW767" s="312"/>
      <c r="IHX767" s="312"/>
      <c r="IHY767" s="312"/>
      <c r="IHZ767" s="312"/>
      <c r="IIA767" s="312"/>
      <c r="IIB767" s="312"/>
      <c r="IIC767" s="312"/>
      <c r="IID767" s="312"/>
      <c r="IIE767" s="312"/>
      <c r="IIF767" s="312"/>
      <c r="IIG767" s="312"/>
      <c r="IIH767" s="312"/>
      <c r="III767" s="312"/>
      <c r="IIJ767" s="312"/>
      <c r="IIK767" s="312"/>
      <c r="IIL767" s="312"/>
      <c r="IIM767" s="312"/>
      <c r="IIN767" s="312"/>
      <c r="IIO767" s="312"/>
      <c r="IIP767" s="312"/>
      <c r="IIQ767" s="312"/>
      <c r="IIR767" s="312"/>
      <c r="IIS767" s="312"/>
      <c r="IIT767" s="312"/>
      <c r="IIU767" s="312"/>
      <c r="IIV767" s="312"/>
      <c r="IIW767" s="312"/>
      <c r="IIX767" s="312"/>
      <c r="IIY767" s="312"/>
      <c r="IIZ767" s="312"/>
      <c r="IJA767" s="312"/>
      <c r="IJB767" s="312"/>
      <c r="IJC767" s="312"/>
      <c r="IJD767" s="312"/>
      <c r="IJE767" s="312"/>
      <c r="IJF767" s="312"/>
      <c r="IJG767" s="312"/>
      <c r="IJH767" s="312"/>
      <c r="IJI767" s="312"/>
      <c r="IJJ767" s="312"/>
      <c r="IJK767" s="312"/>
      <c r="IJL767" s="312"/>
      <c r="IJM767" s="312"/>
      <c r="IJN767" s="312"/>
      <c r="IJO767" s="312"/>
      <c r="IJP767" s="312"/>
      <c r="IJQ767" s="312"/>
      <c r="IJR767" s="312"/>
      <c r="IJS767" s="312"/>
      <c r="IJT767" s="312"/>
      <c r="IJU767" s="312"/>
      <c r="IJV767" s="312"/>
      <c r="IJW767" s="312"/>
      <c r="IJX767" s="312"/>
      <c r="IJY767" s="312"/>
      <c r="IJZ767" s="312"/>
      <c r="IKA767" s="312"/>
      <c r="IKB767" s="312"/>
      <c r="IKC767" s="312"/>
      <c r="IKD767" s="312"/>
      <c r="IKE767" s="312"/>
      <c r="IKF767" s="312"/>
      <c r="IKG767" s="312"/>
      <c r="IKH767" s="312"/>
      <c r="IKI767" s="312"/>
      <c r="IKJ767" s="312"/>
      <c r="IKK767" s="312"/>
      <c r="IKL767" s="312"/>
      <c r="IKM767" s="312"/>
      <c r="IKN767" s="312"/>
      <c r="IKO767" s="312"/>
      <c r="IKP767" s="312"/>
      <c r="IKQ767" s="312"/>
      <c r="IKR767" s="312"/>
      <c r="IKS767" s="312"/>
      <c r="IKT767" s="312"/>
      <c r="IKU767" s="312"/>
      <c r="IKV767" s="312"/>
      <c r="IKW767" s="312"/>
      <c r="IKX767" s="312"/>
      <c r="IKY767" s="312"/>
      <c r="IKZ767" s="312"/>
      <c r="ILA767" s="312"/>
      <c r="ILB767" s="312"/>
      <c r="ILC767" s="312"/>
      <c r="ILD767" s="312"/>
      <c r="ILE767" s="312"/>
      <c r="ILF767" s="312"/>
      <c r="ILG767" s="312"/>
      <c r="ILH767" s="312"/>
      <c r="ILI767" s="312"/>
      <c r="ILJ767" s="312"/>
      <c r="ILK767" s="312"/>
      <c r="ILL767" s="312"/>
      <c r="ILM767" s="312"/>
      <c r="ILN767" s="312"/>
      <c r="ILO767" s="312"/>
      <c r="ILP767" s="312"/>
      <c r="ILQ767" s="312"/>
      <c r="ILR767" s="312"/>
      <c r="ILS767" s="312"/>
      <c r="ILT767" s="312"/>
      <c r="ILU767" s="312"/>
      <c r="ILV767" s="312"/>
      <c r="ILW767" s="312"/>
      <c r="ILX767" s="312"/>
      <c r="ILY767" s="312"/>
      <c r="ILZ767" s="312"/>
      <c r="IMA767" s="312"/>
      <c r="IMB767" s="312"/>
      <c r="IMC767" s="312"/>
      <c r="IMD767" s="312"/>
      <c r="IME767" s="312"/>
      <c r="IMF767" s="312"/>
      <c r="IMG767" s="312"/>
      <c r="IMH767" s="312"/>
      <c r="IMI767" s="312"/>
      <c r="IMJ767" s="312"/>
      <c r="IMK767" s="312"/>
      <c r="IML767" s="312"/>
      <c r="IMM767" s="312"/>
      <c r="IMN767" s="312"/>
      <c r="IMO767" s="312"/>
      <c r="IMP767" s="312"/>
      <c r="IMQ767" s="312"/>
      <c r="IMR767" s="312"/>
      <c r="IMS767" s="312"/>
      <c r="IMT767" s="312"/>
      <c r="IMU767" s="312"/>
      <c r="IMV767" s="312"/>
      <c r="IMW767" s="312"/>
      <c r="IMX767" s="312"/>
      <c r="IMY767" s="312"/>
      <c r="IMZ767" s="312"/>
      <c r="INA767" s="312"/>
      <c r="INB767" s="312"/>
      <c r="INC767" s="312"/>
      <c r="IND767" s="312"/>
      <c r="INE767" s="312"/>
      <c r="INF767" s="312"/>
      <c r="ING767" s="312"/>
      <c r="INH767" s="312"/>
      <c r="INI767" s="312"/>
      <c r="INJ767" s="312"/>
      <c r="INK767" s="312"/>
      <c r="INL767" s="312"/>
      <c r="INM767" s="312"/>
      <c r="INN767" s="312"/>
      <c r="INO767" s="312"/>
      <c r="INP767" s="312"/>
      <c r="INQ767" s="312"/>
      <c r="INR767" s="312"/>
      <c r="INS767" s="312"/>
      <c r="INT767" s="312"/>
      <c r="INU767" s="312"/>
      <c r="INV767" s="312"/>
      <c r="INW767" s="312"/>
      <c r="INX767" s="312"/>
      <c r="INY767" s="312"/>
      <c r="INZ767" s="312"/>
      <c r="IOA767" s="312"/>
      <c r="IOB767" s="312"/>
      <c r="IOC767" s="312"/>
      <c r="IOD767" s="312"/>
      <c r="IOE767" s="312"/>
      <c r="IOF767" s="312"/>
      <c r="IOG767" s="312"/>
      <c r="IOH767" s="312"/>
      <c r="IOI767" s="312"/>
      <c r="IOJ767" s="312"/>
      <c r="IOK767" s="312"/>
      <c r="IOL767" s="312"/>
      <c r="IOM767" s="312"/>
      <c r="ION767" s="312"/>
      <c r="IOO767" s="312"/>
      <c r="IOP767" s="312"/>
      <c r="IOQ767" s="312"/>
      <c r="IOR767" s="312"/>
      <c r="IOS767" s="312"/>
      <c r="IOT767" s="312"/>
      <c r="IOU767" s="312"/>
      <c r="IOV767" s="312"/>
      <c r="IOW767" s="312"/>
      <c r="IOX767" s="312"/>
      <c r="IOY767" s="312"/>
      <c r="IOZ767" s="312"/>
      <c r="IPA767" s="312"/>
      <c r="IPB767" s="312"/>
      <c r="IPC767" s="312"/>
      <c r="IPD767" s="312"/>
      <c r="IPE767" s="312"/>
      <c r="IPF767" s="312"/>
      <c r="IPG767" s="312"/>
      <c r="IPH767" s="312"/>
      <c r="IPI767" s="312"/>
      <c r="IPJ767" s="312"/>
      <c r="IPK767" s="312"/>
      <c r="IPL767" s="312"/>
      <c r="IPM767" s="312"/>
      <c r="IPN767" s="312"/>
      <c r="IPO767" s="312"/>
      <c r="IPP767" s="312"/>
      <c r="IPQ767" s="312"/>
      <c r="IPR767" s="312"/>
      <c r="IPS767" s="312"/>
      <c r="IPT767" s="312"/>
      <c r="IPU767" s="312"/>
      <c r="IPV767" s="312"/>
      <c r="IPW767" s="312"/>
      <c r="IPX767" s="312"/>
      <c r="IPY767" s="312"/>
      <c r="IPZ767" s="312"/>
      <c r="IQA767" s="312"/>
      <c r="IQB767" s="312"/>
      <c r="IQC767" s="312"/>
      <c r="IQD767" s="312"/>
      <c r="IQE767" s="312"/>
      <c r="IQF767" s="312"/>
      <c r="IQG767" s="312"/>
      <c r="IQH767" s="312"/>
      <c r="IQI767" s="312"/>
      <c r="IQJ767" s="312"/>
      <c r="IQK767" s="312"/>
      <c r="IQL767" s="312"/>
      <c r="IQM767" s="312"/>
      <c r="IQN767" s="312"/>
      <c r="IQO767" s="312"/>
      <c r="IQP767" s="312"/>
      <c r="IQQ767" s="312"/>
      <c r="IQR767" s="312"/>
      <c r="IQS767" s="312"/>
      <c r="IQT767" s="312"/>
      <c r="IQU767" s="312"/>
      <c r="IQV767" s="312"/>
      <c r="IQW767" s="312"/>
      <c r="IQX767" s="312"/>
      <c r="IQY767" s="312"/>
      <c r="IQZ767" s="312"/>
      <c r="IRA767" s="312"/>
      <c r="IRB767" s="312"/>
      <c r="IRC767" s="312"/>
      <c r="IRD767" s="312"/>
      <c r="IRE767" s="312"/>
      <c r="IRF767" s="312"/>
      <c r="IRG767" s="312"/>
      <c r="IRH767" s="312"/>
      <c r="IRI767" s="312"/>
      <c r="IRJ767" s="312"/>
      <c r="IRK767" s="312"/>
      <c r="IRL767" s="312"/>
      <c r="IRM767" s="312"/>
      <c r="IRN767" s="312"/>
      <c r="IRO767" s="312"/>
      <c r="IRP767" s="312"/>
      <c r="IRQ767" s="312"/>
      <c r="IRR767" s="312"/>
      <c r="IRS767" s="312"/>
      <c r="IRT767" s="312"/>
      <c r="IRU767" s="312"/>
      <c r="IRV767" s="312"/>
      <c r="IRW767" s="312"/>
      <c r="IRX767" s="312"/>
      <c r="IRY767" s="312"/>
      <c r="IRZ767" s="312"/>
      <c r="ISA767" s="312"/>
      <c r="ISB767" s="312"/>
      <c r="ISC767" s="312"/>
      <c r="ISD767" s="312"/>
      <c r="ISE767" s="312"/>
      <c r="ISF767" s="312"/>
      <c r="ISG767" s="312"/>
      <c r="ISH767" s="312"/>
      <c r="ISI767" s="312"/>
      <c r="ISJ767" s="312"/>
      <c r="ISK767" s="312"/>
      <c r="ISL767" s="312"/>
      <c r="ISM767" s="312"/>
      <c r="ISN767" s="312"/>
      <c r="ISO767" s="312"/>
      <c r="ISP767" s="312"/>
      <c r="ISQ767" s="312"/>
      <c r="ISR767" s="312"/>
      <c r="ISS767" s="312"/>
      <c r="IST767" s="312"/>
      <c r="ISU767" s="312"/>
      <c r="ISV767" s="312"/>
      <c r="ISW767" s="312"/>
      <c r="ISX767" s="312"/>
      <c r="ISY767" s="312"/>
      <c r="ISZ767" s="312"/>
      <c r="ITA767" s="312"/>
      <c r="ITB767" s="312"/>
      <c r="ITC767" s="312"/>
      <c r="ITD767" s="312"/>
      <c r="ITE767" s="312"/>
      <c r="ITF767" s="312"/>
      <c r="ITG767" s="312"/>
      <c r="ITH767" s="312"/>
      <c r="ITI767" s="312"/>
      <c r="ITJ767" s="312"/>
      <c r="ITK767" s="312"/>
      <c r="ITL767" s="312"/>
      <c r="ITM767" s="312"/>
      <c r="ITN767" s="312"/>
      <c r="ITO767" s="312"/>
      <c r="ITP767" s="312"/>
      <c r="ITQ767" s="312"/>
      <c r="ITR767" s="312"/>
      <c r="ITS767" s="312"/>
      <c r="ITT767" s="312"/>
      <c r="ITU767" s="312"/>
      <c r="ITV767" s="312"/>
      <c r="ITW767" s="312"/>
      <c r="ITX767" s="312"/>
      <c r="ITY767" s="312"/>
      <c r="ITZ767" s="312"/>
      <c r="IUA767" s="312"/>
      <c r="IUB767" s="312"/>
      <c r="IUC767" s="312"/>
      <c r="IUD767" s="312"/>
      <c r="IUE767" s="312"/>
      <c r="IUF767" s="312"/>
      <c r="IUG767" s="312"/>
      <c r="IUH767" s="312"/>
      <c r="IUI767" s="312"/>
      <c r="IUJ767" s="312"/>
      <c r="IUK767" s="312"/>
      <c r="IUL767" s="312"/>
      <c r="IUM767" s="312"/>
      <c r="IUN767" s="312"/>
      <c r="IUO767" s="312"/>
      <c r="IUP767" s="312"/>
      <c r="IUQ767" s="312"/>
      <c r="IUR767" s="312"/>
      <c r="IUS767" s="312"/>
      <c r="IUT767" s="312"/>
      <c r="IUU767" s="312"/>
      <c r="IUV767" s="312"/>
      <c r="IUW767" s="312"/>
      <c r="IUX767" s="312"/>
      <c r="IUY767" s="312"/>
      <c r="IUZ767" s="312"/>
      <c r="IVA767" s="312"/>
      <c r="IVB767" s="312"/>
      <c r="IVC767" s="312"/>
      <c r="IVD767" s="312"/>
      <c r="IVE767" s="312"/>
      <c r="IVF767" s="312"/>
      <c r="IVG767" s="312"/>
      <c r="IVH767" s="312"/>
      <c r="IVI767" s="312"/>
      <c r="IVJ767" s="312"/>
      <c r="IVK767" s="312"/>
      <c r="IVL767" s="312"/>
      <c r="IVM767" s="312"/>
      <c r="IVN767" s="312"/>
      <c r="IVO767" s="312"/>
      <c r="IVP767" s="312"/>
      <c r="IVQ767" s="312"/>
      <c r="IVR767" s="312"/>
      <c r="IVS767" s="312"/>
      <c r="IVT767" s="312"/>
      <c r="IVU767" s="312"/>
      <c r="IVV767" s="312"/>
      <c r="IVW767" s="312"/>
      <c r="IVX767" s="312"/>
      <c r="IVY767" s="312"/>
      <c r="IVZ767" s="312"/>
      <c r="IWA767" s="312"/>
      <c r="IWB767" s="312"/>
      <c r="IWC767" s="312"/>
      <c r="IWD767" s="312"/>
      <c r="IWE767" s="312"/>
      <c r="IWF767" s="312"/>
      <c r="IWG767" s="312"/>
      <c r="IWH767" s="312"/>
      <c r="IWI767" s="312"/>
      <c r="IWJ767" s="312"/>
      <c r="IWK767" s="312"/>
      <c r="IWL767" s="312"/>
      <c r="IWM767" s="312"/>
      <c r="IWN767" s="312"/>
      <c r="IWO767" s="312"/>
      <c r="IWP767" s="312"/>
      <c r="IWQ767" s="312"/>
      <c r="IWR767" s="312"/>
      <c r="IWS767" s="312"/>
      <c r="IWT767" s="312"/>
      <c r="IWU767" s="312"/>
      <c r="IWV767" s="312"/>
      <c r="IWW767" s="312"/>
      <c r="IWX767" s="312"/>
      <c r="IWY767" s="312"/>
      <c r="IWZ767" s="312"/>
      <c r="IXA767" s="312"/>
      <c r="IXB767" s="312"/>
      <c r="IXC767" s="312"/>
      <c r="IXD767" s="312"/>
      <c r="IXE767" s="312"/>
      <c r="IXF767" s="312"/>
      <c r="IXG767" s="312"/>
      <c r="IXH767" s="312"/>
      <c r="IXI767" s="312"/>
      <c r="IXJ767" s="312"/>
      <c r="IXK767" s="312"/>
      <c r="IXL767" s="312"/>
      <c r="IXM767" s="312"/>
      <c r="IXN767" s="312"/>
      <c r="IXO767" s="312"/>
      <c r="IXP767" s="312"/>
      <c r="IXQ767" s="312"/>
      <c r="IXR767" s="312"/>
      <c r="IXS767" s="312"/>
      <c r="IXT767" s="312"/>
      <c r="IXU767" s="312"/>
      <c r="IXV767" s="312"/>
      <c r="IXW767" s="312"/>
      <c r="IXX767" s="312"/>
      <c r="IXY767" s="312"/>
      <c r="IXZ767" s="312"/>
      <c r="IYA767" s="312"/>
      <c r="IYB767" s="312"/>
      <c r="IYC767" s="312"/>
      <c r="IYD767" s="312"/>
      <c r="IYE767" s="312"/>
      <c r="IYF767" s="312"/>
      <c r="IYG767" s="312"/>
      <c r="IYH767" s="312"/>
      <c r="IYI767" s="312"/>
      <c r="IYJ767" s="312"/>
      <c r="IYK767" s="312"/>
      <c r="IYL767" s="312"/>
      <c r="IYM767" s="312"/>
      <c r="IYN767" s="312"/>
      <c r="IYO767" s="312"/>
      <c r="IYP767" s="312"/>
      <c r="IYQ767" s="312"/>
      <c r="IYR767" s="312"/>
      <c r="IYS767" s="312"/>
      <c r="IYT767" s="312"/>
      <c r="IYU767" s="312"/>
      <c r="IYV767" s="312"/>
      <c r="IYW767" s="312"/>
      <c r="IYX767" s="312"/>
      <c r="IYY767" s="312"/>
      <c r="IYZ767" s="312"/>
      <c r="IZA767" s="312"/>
      <c r="IZB767" s="312"/>
      <c r="IZC767" s="312"/>
      <c r="IZD767" s="312"/>
      <c r="IZE767" s="312"/>
      <c r="IZF767" s="312"/>
      <c r="IZG767" s="312"/>
      <c r="IZH767" s="312"/>
      <c r="IZI767" s="312"/>
      <c r="IZJ767" s="312"/>
      <c r="IZK767" s="312"/>
      <c r="IZL767" s="312"/>
      <c r="IZM767" s="312"/>
      <c r="IZN767" s="312"/>
      <c r="IZO767" s="312"/>
      <c r="IZP767" s="312"/>
      <c r="IZQ767" s="312"/>
      <c r="IZR767" s="312"/>
      <c r="IZS767" s="312"/>
      <c r="IZT767" s="312"/>
      <c r="IZU767" s="312"/>
      <c r="IZV767" s="312"/>
      <c r="IZW767" s="312"/>
      <c r="IZX767" s="312"/>
      <c r="IZY767" s="312"/>
      <c r="IZZ767" s="312"/>
      <c r="JAA767" s="312"/>
      <c r="JAB767" s="312"/>
      <c r="JAC767" s="312"/>
      <c r="JAD767" s="312"/>
      <c r="JAE767" s="312"/>
      <c r="JAF767" s="312"/>
      <c r="JAG767" s="312"/>
      <c r="JAH767" s="312"/>
      <c r="JAI767" s="312"/>
      <c r="JAJ767" s="312"/>
      <c r="JAK767" s="312"/>
      <c r="JAL767" s="312"/>
      <c r="JAM767" s="312"/>
      <c r="JAN767" s="312"/>
      <c r="JAO767" s="312"/>
      <c r="JAP767" s="312"/>
      <c r="JAQ767" s="312"/>
      <c r="JAR767" s="312"/>
      <c r="JAS767" s="312"/>
      <c r="JAT767" s="312"/>
      <c r="JAU767" s="312"/>
      <c r="JAV767" s="312"/>
      <c r="JAW767" s="312"/>
      <c r="JAX767" s="312"/>
      <c r="JAY767" s="312"/>
      <c r="JAZ767" s="312"/>
      <c r="JBA767" s="312"/>
      <c r="JBB767" s="312"/>
      <c r="JBC767" s="312"/>
      <c r="JBD767" s="312"/>
      <c r="JBE767" s="312"/>
      <c r="JBF767" s="312"/>
      <c r="JBG767" s="312"/>
      <c r="JBH767" s="312"/>
      <c r="JBI767" s="312"/>
      <c r="JBJ767" s="312"/>
      <c r="JBK767" s="312"/>
      <c r="JBL767" s="312"/>
      <c r="JBM767" s="312"/>
      <c r="JBN767" s="312"/>
      <c r="JBO767" s="312"/>
      <c r="JBP767" s="312"/>
      <c r="JBQ767" s="312"/>
      <c r="JBR767" s="312"/>
      <c r="JBS767" s="312"/>
      <c r="JBT767" s="312"/>
      <c r="JBU767" s="312"/>
      <c r="JBV767" s="312"/>
      <c r="JBW767" s="312"/>
      <c r="JBX767" s="312"/>
      <c r="JBY767" s="312"/>
      <c r="JBZ767" s="312"/>
      <c r="JCA767" s="312"/>
      <c r="JCB767" s="312"/>
      <c r="JCC767" s="312"/>
      <c r="JCD767" s="312"/>
      <c r="JCE767" s="312"/>
      <c r="JCF767" s="312"/>
      <c r="JCG767" s="312"/>
      <c r="JCH767" s="312"/>
      <c r="JCI767" s="312"/>
      <c r="JCJ767" s="312"/>
      <c r="JCK767" s="312"/>
      <c r="JCL767" s="312"/>
      <c r="JCM767" s="312"/>
      <c r="JCN767" s="312"/>
      <c r="JCO767" s="312"/>
      <c r="JCP767" s="312"/>
      <c r="JCQ767" s="312"/>
      <c r="JCR767" s="312"/>
      <c r="JCS767" s="312"/>
      <c r="JCT767" s="312"/>
      <c r="JCU767" s="312"/>
      <c r="JCV767" s="312"/>
      <c r="JCW767" s="312"/>
      <c r="JCX767" s="312"/>
      <c r="JCY767" s="312"/>
      <c r="JCZ767" s="312"/>
      <c r="JDA767" s="312"/>
      <c r="JDB767" s="312"/>
      <c r="JDC767" s="312"/>
      <c r="JDD767" s="312"/>
      <c r="JDE767" s="312"/>
      <c r="JDF767" s="312"/>
      <c r="JDG767" s="312"/>
      <c r="JDH767" s="312"/>
      <c r="JDI767" s="312"/>
      <c r="JDJ767" s="312"/>
      <c r="JDK767" s="312"/>
      <c r="JDL767" s="312"/>
      <c r="JDM767" s="312"/>
      <c r="JDN767" s="312"/>
      <c r="JDO767" s="312"/>
      <c r="JDP767" s="312"/>
      <c r="JDQ767" s="312"/>
      <c r="JDR767" s="312"/>
      <c r="JDS767" s="312"/>
      <c r="JDT767" s="312"/>
      <c r="JDU767" s="312"/>
      <c r="JDV767" s="312"/>
      <c r="JDW767" s="312"/>
      <c r="JDX767" s="312"/>
      <c r="JDY767" s="312"/>
      <c r="JDZ767" s="312"/>
      <c r="JEA767" s="312"/>
      <c r="JEB767" s="312"/>
      <c r="JEC767" s="312"/>
      <c r="JED767" s="312"/>
      <c r="JEE767" s="312"/>
      <c r="JEF767" s="312"/>
      <c r="JEG767" s="312"/>
      <c r="JEH767" s="312"/>
      <c r="JEI767" s="312"/>
      <c r="JEJ767" s="312"/>
      <c r="JEK767" s="312"/>
      <c r="JEL767" s="312"/>
      <c r="JEM767" s="312"/>
      <c r="JEN767" s="312"/>
      <c r="JEO767" s="312"/>
      <c r="JEP767" s="312"/>
      <c r="JEQ767" s="312"/>
      <c r="JER767" s="312"/>
      <c r="JES767" s="312"/>
      <c r="JET767" s="312"/>
      <c r="JEU767" s="312"/>
      <c r="JEV767" s="312"/>
      <c r="JEW767" s="312"/>
      <c r="JEX767" s="312"/>
      <c r="JEY767" s="312"/>
      <c r="JEZ767" s="312"/>
      <c r="JFA767" s="312"/>
      <c r="JFB767" s="312"/>
      <c r="JFC767" s="312"/>
      <c r="JFD767" s="312"/>
      <c r="JFE767" s="312"/>
      <c r="JFF767" s="312"/>
      <c r="JFG767" s="312"/>
      <c r="JFH767" s="312"/>
      <c r="JFI767" s="312"/>
      <c r="JFJ767" s="312"/>
      <c r="JFK767" s="312"/>
      <c r="JFL767" s="312"/>
      <c r="JFM767" s="312"/>
      <c r="JFN767" s="312"/>
      <c r="JFO767" s="312"/>
      <c r="JFP767" s="312"/>
      <c r="JFQ767" s="312"/>
      <c r="JFR767" s="312"/>
      <c r="JFS767" s="312"/>
      <c r="JFT767" s="312"/>
      <c r="JFU767" s="312"/>
      <c r="JFV767" s="312"/>
      <c r="JFW767" s="312"/>
      <c r="JFX767" s="312"/>
      <c r="JFY767" s="312"/>
      <c r="JFZ767" s="312"/>
      <c r="JGA767" s="312"/>
      <c r="JGB767" s="312"/>
      <c r="JGC767" s="312"/>
      <c r="JGD767" s="312"/>
      <c r="JGE767" s="312"/>
      <c r="JGF767" s="312"/>
      <c r="JGG767" s="312"/>
      <c r="JGH767" s="312"/>
      <c r="JGI767" s="312"/>
      <c r="JGJ767" s="312"/>
      <c r="JGK767" s="312"/>
      <c r="JGL767" s="312"/>
      <c r="JGM767" s="312"/>
      <c r="JGN767" s="312"/>
      <c r="JGO767" s="312"/>
      <c r="JGP767" s="312"/>
      <c r="JGQ767" s="312"/>
      <c r="JGR767" s="312"/>
      <c r="JGS767" s="312"/>
      <c r="JGT767" s="312"/>
      <c r="JGU767" s="312"/>
      <c r="JGV767" s="312"/>
      <c r="JGW767" s="312"/>
      <c r="JGX767" s="312"/>
      <c r="JGY767" s="312"/>
      <c r="JGZ767" s="312"/>
      <c r="JHA767" s="312"/>
      <c r="JHB767" s="312"/>
      <c r="JHC767" s="312"/>
      <c r="JHD767" s="312"/>
      <c r="JHE767" s="312"/>
      <c r="JHF767" s="312"/>
      <c r="JHG767" s="312"/>
      <c r="JHH767" s="312"/>
      <c r="JHI767" s="312"/>
      <c r="JHJ767" s="312"/>
      <c r="JHK767" s="312"/>
      <c r="JHL767" s="312"/>
      <c r="JHM767" s="312"/>
      <c r="JHN767" s="312"/>
      <c r="JHO767" s="312"/>
      <c r="JHP767" s="312"/>
      <c r="JHQ767" s="312"/>
      <c r="JHR767" s="312"/>
      <c r="JHS767" s="312"/>
      <c r="JHT767" s="312"/>
      <c r="JHU767" s="312"/>
      <c r="JHV767" s="312"/>
      <c r="JHW767" s="312"/>
      <c r="JHX767" s="312"/>
      <c r="JHY767" s="312"/>
      <c r="JHZ767" s="312"/>
      <c r="JIA767" s="312"/>
      <c r="JIB767" s="312"/>
      <c r="JIC767" s="312"/>
      <c r="JID767" s="312"/>
      <c r="JIE767" s="312"/>
      <c r="JIF767" s="312"/>
      <c r="JIG767" s="312"/>
      <c r="JIH767" s="312"/>
      <c r="JII767" s="312"/>
      <c r="JIJ767" s="312"/>
      <c r="JIK767" s="312"/>
      <c r="JIL767" s="312"/>
      <c r="JIM767" s="312"/>
      <c r="JIN767" s="312"/>
      <c r="JIO767" s="312"/>
      <c r="JIP767" s="312"/>
      <c r="JIQ767" s="312"/>
      <c r="JIR767" s="312"/>
      <c r="JIS767" s="312"/>
      <c r="JIT767" s="312"/>
      <c r="JIU767" s="312"/>
      <c r="JIV767" s="312"/>
      <c r="JIW767" s="312"/>
      <c r="JIX767" s="312"/>
      <c r="JIY767" s="312"/>
      <c r="JIZ767" s="312"/>
      <c r="JJA767" s="312"/>
      <c r="JJB767" s="312"/>
      <c r="JJC767" s="312"/>
      <c r="JJD767" s="312"/>
      <c r="JJE767" s="312"/>
      <c r="JJF767" s="312"/>
      <c r="JJG767" s="312"/>
      <c r="JJH767" s="312"/>
      <c r="JJI767" s="312"/>
      <c r="JJJ767" s="312"/>
      <c r="JJK767" s="312"/>
      <c r="JJL767" s="312"/>
      <c r="JJM767" s="312"/>
      <c r="JJN767" s="312"/>
      <c r="JJO767" s="312"/>
      <c r="JJP767" s="312"/>
      <c r="JJQ767" s="312"/>
      <c r="JJR767" s="312"/>
      <c r="JJS767" s="312"/>
      <c r="JJT767" s="312"/>
      <c r="JJU767" s="312"/>
      <c r="JJV767" s="312"/>
      <c r="JJW767" s="312"/>
      <c r="JJX767" s="312"/>
      <c r="JJY767" s="312"/>
      <c r="JJZ767" s="312"/>
      <c r="JKA767" s="312"/>
      <c r="JKB767" s="312"/>
      <c r="JKC767" s="312"/>
      <c r="JKD767" s="312"/>
      <c r="JKE767" s="312"/>
      <c r="JKF767" s="312"/>
      <c r="JKG767" s="312"/>
      <c r="JKH767" s="312"/>
      <c r="JKI767" s="312"/>
      <c r="JKJ767" s="312"/>
      <c r="JKK767" s="312"/>
      <c r="JKL767" s="312"/>
      <c r="JKM767" s="312"/>
      <c r="JKN767" s="312"/>
      <c r="JKO767" s="312"/>
      <c r="JKP767" s="312"/>
      <c r="JKQ767" s="312"/>
      <c r="JKR767" s="312"/>
      <c r="JKS767" s="312"/>
      <c r="JKT767" s="312"/>
      <c r="JKU767" s="312"/>
      <c r="JKV767" s="312"/>
      <c r="JKW767" s="312"/>
      <c r="JKX767" s="312"/>
      <c r="JKY767" s="312"/>
      <c r="JKZ767" s="312"/>
      <c r="JLA767" s="312"/>
      <c r="JLB767" s="312"/>
      <c r="JLC767" s="312"/>
      <c r="JLD767" s="312"/>
      <c r="JLE767" s="312"/>
      <c r="JLF767" s="312"/>
      <c r="JLG767" s="312"/>
      <c r="JLH767" s="312"/>
      <c r="JLI767" s="312"/>
      <c r="JLJ767" s="312"/>
      <c r="JLK767" s="312"/>
      <c r="JLL767" s="312"/>
      <c r="JLM767" s="312"/>
      <c r="JLN767" s="312"/>
      <c r="JLO767" s="312"/>
      <c r="JLP767" s="312"/>
      <c r="JLQ767" s="312"/>
      <c r="JLR767" s="312"/>
      <c r="JLS767" s="312"/>
      <c r="JLT767" s="312"/>
      <c r="JLU767" s="312"/>
      <c r="JLV767" s="312"/>
      <c r="JLW767" s="312"/>
      <c r="JLX767" s="312"/>
      <c r="JLY767" s="312"/>
      <c r="JLZ767" s="312"/>
      <c r="JMA767" s="312"/>
      <c r="JMB767" s="312"/>
      <c r="JMC767" s="312"/>
      <c r="JMD767" s="312"/>
      <c r="JME767" s="312"/>
      <c r="JMF767" s="312"/>
      <c r="JMG767" s="312"/>
      <c r="JMH767" s="312"/>
      <c r="JMI767" s="312"/>
      <c r="JMJ767" s="312"/>
      <c r="JMK767" s="312"/>
      <c r="JML767" s="312"/>
      <c r="JMM767" s="312"/>
      <c r="JMN767" s="312"/>
      <c r="JMO767" s="312"/>
      <c r="JMP767" s="312"/>
      <c r="JMQ767" s="312"/>
      <c r="JMR767" s="312"/>
      <c r="JMS767" s="312"/>
      <c r="JMT767" s="312"/>
      <c r="JMU767" s="312"/>
      <c r="JMV767" s="312"/>
      <c r="JMW767" s="312"/>
      <c r="JMX767" s="312"/>
      <c r="JMY767" s="312"/>
      <c r="JMZ767" s="312"/>
      <c r="JNA767" s="312"/>
      <c r="JNB767" s="312"/>
      <c r="JNC767" s="312"/>
      <c r="JND767" s="312"/>
      <c r="JNE767" s="312"/>
      <c r="JNF767" s="312"/>
      <c r="JNG767" s="312"/>
      <c r="JNH767" s="312"/>
      <c r="JNI767" s="312"/>
      <c r="JNJ767" s="312"/>
      <c r="JNK767" s="312"/>
      <c r="JNL767" s="312"/>
      <c r="JNM767" s="312"/>
      <c r="JNN767" s="312"/>
      <c r="JNO767" s="312"/>
      <c r="JNP767" s="312"/>
      <c r="JNQ767" s="312"/>
      <c r="JNR767" s="312"/>
      <c r="JNS767" s="312"/>
      <c r="JNT767" s="312"/>
      <c r="JNU767" s="312"/>
      <c r="JNV767" s="312"/>
      <c r="JNW767" s="312"/>
      <c r="JNX767" s="312"/>
      <c r="JNY767" s="312"/>
      <c r="JNZ767" s="312"/>
      <c r="JOA767" s="312"/>
      <c r="JOB767" s="312"/>
      <c r="JOC767" s="312"/>
      <c r="JOD767" s="312"/>
      <c r="JOE767" s="312"/>
      <c r="JOF767" s="312"/>
      <c r="JOG767" s="312"/>
      <c r="JOH767" s="312"/>
      <c r="JOI767" s="312"/>
      <c r="JOJ767" s="312"/>
      <c r="JOK767" s="312"/>
      <c r="JOL767" s="312"/>
      <c r="JOM767" s="312"/>
      <c r="JON767" s="312"/>
      <c r="JOO767" s="312"/>
      <c r="JOP767" s="312"/>
      <c r="JOQ767" s="312"/>
      <c r="JOR767" s="312"/>
      <c r="JOS767" s="312"/>
      <c r="JOT767" s="312"/>
      <c r="JOU767" s="312"/>
      <c r="JOV767" s="312"/>
      <c r="JOW767" s="312"/>
      <c r="JOX767" s="312"/>
      <c r="JOY767" s="312"/>
      <c r="JOZ767" s="312"/>
      <c r="JPA767" s="312"/>
      <c r="JPB767" s="312"/>
      <c r="JPC767" s="312"/>
      <c r="JPD767" s="312"/>
      <c r="JPE767" s="312"/>
      <c r="JPF767" s="312"/>
      <c r="JPG767" s="312"/>
      <c r="JPH767" s="312"/>
      <c r="JPI767" s="312"/>
      <c r="JPJ767" s="312"/>
      <c r="JPK767" s="312"/>
      <c r="JPL767" s="312"/>
      <c r="JPM767" s="312"/>
      <c r="JPN767" s="312"/>
      <c r="JPO767" s="312"/>
      <c r="JPP767" s="312"/>
      <c r="JPQ767" s="312"/>
      <c r="JPR767" s="312"/>
      <c r="JPS767" s="312"/>
      <c r="JPT767" s="312"/>
      <c r="JPU767" s="312"/>
      <c r="JPV767" s="312"/>
      <c r="JPW767" s="312"/>
      <c r="JPX767" s="312"/>
      <c r="JPY767" s="312"/>
      <c r="JPZ767" s="312"/>
      <c r="JQA767" s="312"/>
      <c r="JQB767" s="312"/>
      <c r="JQC767" s="312"/>
      <c r="JQD767" s="312"/>
      <c r="JQE767" s="312"/>
      <c r="JQF767" s="312"/>
      <c r="JQG767" s="312"/>
      <c r="JQH767" s="312"/>
      <c r="JQI767" s="312"/>
      <c r="JQJ767" s="312"/>
      <c r="JQK767" s="312"/>
      <c r="JQL767" s="312"/>
      <c r="JQM767" s="312"/>
      <c r="JQN767" s="312"/>
      <c r="JQO767" s="312"/>
      <c r="JQP767" s="312"/>
      <c r="JQQ767" s="312"/>
      <c r="JQR767" s="312"/>
      <c r="JQS767" s="312"/>
      <c r="JQT767" s="312"/>
      <c r="JQU767" s="312"/>
      <c r="JQV767" s="312"/>
      <c r="JQW767" s="312"/>
      <c r="JQX767" s="312"/>
      <c r="JQY767" s="312"/>
      <c r="JQZ767" s="312"/>
      <c r="JRA767" s="312"/>
      <c r="JRB767" s="312"/>
      <c r="JRC767" s="312"/>
      <c r="JRD767" s="312"/>
      <c r="JRE767" s="312"/>
      <c r="JRF767" s="312"/>
      <c r="JRG767" s="312"/>
      <c r="JRH767" s="312"/>
      <c r="JRI767" s="312"/>
      <c r="JRJ767" s="312"/>
      <c r="JRK767" s="312"/>
      <c r="JRL767" s="312"/>
      <c r="JRM767" s="312"/>
      <c r="JRN767" s="312"/>
      <c r="JRO767" s="312"/>
      <c r="JRP767" s="312"/>
      <c r="JRQ767" s="312"/>
      <c r="JRR767" s="312"/>
      <c r="JRS767" s="312"/>
      <c r="JRT767" s="312"/>
      <c r="JRU767" s="312"/>
      <c r="JRV767" s="312"/>
      <c r="JRW767" s="312"/>
      <c r="JRX767" s="312"/>
      <c r="JRY767" s="312"/>
      <c r="JRZ767" s="312"/>
      <c r="JSA767" s="312"/>
      <c r="JSB767" s="312"/>
      <c r="JSC767" s="312"/>
      <c r="JSD767" s="312"/>
      <c r="JSE767" s="312"/>
      <c r="JSF767" s="312"/>
      <c r="JSG767" s="312"/>
      <c r="JSH767" s="312"/>
      <c r="JSI767" s="312"/>
      <c r="JSJ767" s="312"/>
      <c r="JSK767" s="312"/>
      <c r="JSL767" s="312"/>
      <c r="JSM767" s="312"/>
      <c r="JSN767" s="312"/>
      <c r="JSO767" s="312"/>
      <c r="JSP767" s="312"/>
      <c r="JSQ767" s="312"/>
      <c r="JSR767" s="312"/>
      <c r="JSS767" s="312"/>
      <c r="JST767" s="312"/>
      <c r="JSU767" s="312"/>
      <c r="JSV767" s="312"/>
      <c r="JSW767" s="312"/>
      <c r="JSX767" s="312"/>
      <c r="JSY767" s="312"/>
      <c r="JSZ767" s="312"/>
      <c r="JTA767" s="312"/>
      <c r="JTB767" s="312"/>
      <c r="JTC767" s="312"/>
      <c r="JTD767" s="312"/>
      <c r="JTE767" s="312"/>
      <c r="JTF767" s="312"/>
      <c r="JTG767" s="312"/>
      <c r="JTH767" s="312"/>
      <c r="JTI767" s="312"/>
      <c r="JTJ767" s="312"/>
      <c r="JTK767" s="312"/>
      <c r="JTL767" s="312"/>
      <c r="JTM767" s="312"/>
      <c r="JTN767" s="312"/>
      <c r="JTO767" s="312"/>
      <c r="JTP767" s="312"/>
      <c r="JTQ767" s="312"/>
      <c r="JTR767" s="312"/>
      <c r="JTS767" s="312"/>
      <c r="JTT767" s="312"/>
      <c r="JTU767" s="312"/>
      <c r="JTV767" s="312"/>
      <c r="JTW767" s="312"/>
      <c r="JTX767" s="312"/>
      <c r="JTY767" s="312"/>
      <c r="JTZ767" s="312"/>
      <c r="JUA767" s="312"/>
      <c r="JUB767" s="312"/>
      <c r="JUC767" s="312"/>
      <c r="JUD767" s="312"/>
      <c r="JUE767" s="312"/>
      <c r="JUF767" s="312"/>
      <c r="JUG767" s="312"/>
      <c r="JUH767" s="312"/>
      <c r="JUI767" s="312"/>
      <c r="JUJ767" s="312"/>
      <c r="JUK767" s="312"/>
      <c r="JUL767" s="312"/>
      <c r="JUM767" s="312"/>
      <c r="JUN767" s="312"/>
      <c r="JUO767" s="312"/>
      <c r="JUP767" s="312"/>
      <c r="JUQ767" s="312"/>
      <c r="JUR767" s="312"/>
      <c r="JUS767" s="312"/>
      <c r="JUT767" s="312"/>
      <c r="JUU767" s="312"/>
      <c r="JUV767" s="312"/>
      <c r="JUW767" s="312"/>
      <c r="JUX767" s="312"/>
      <c r="JUY767" s="312"/>
      <c r="JUZ767" s="312"/>
      <c r="JVA767" s="312"/>
      <c r="JVB767" s="312"/>
      <c r="JVC767" s="312"/>
      <c r="JVD767" s="312"/>
      <c r="JVE767" s="312"/>
      <c r="JVF767" s="312"/>
      <c r="JVG767" s="312"/>
      <c r="JVH767" s="312"/>
      <c r="JVI767" s="312"/>
      <c r="JVJ767" s="312"/>
      <c r="JVK767" s="312"/>
      <c r="JVL767" s="312"/>
      <c r="JVM767" s="312"/>
      <c r="JVN767" s="312"/>
      <c r="JVO767" s="312"/>
      <c r="JVP767" s="312"/>
      <c r="JVQ767" s="312"/>
      <c r="JVR767" s="312"/>
      <c r="JVS767" s="312"/>
      <c r="JVT767" s="312"/>
      <c r="JVU767" s="312"/>
      <c r="JVV767" s="312"/>
      <c r="JVW767" s="312"/>
      <c r="JVX767" s="312"/>
      <c r="JVY767" s="312"/>
      <c r="JVZ767" s="312"/>
      <c r="JWA767" s="312"/>
      <c r="JWB767" s="312"/>
      <c r="JWC767" s="312"/>
      <c r="JWD767" s="312"/>
      <c r="JWE767" s="312"/>
      <c r="JWF767" s="312"/>
      <c r="JWG767" s="312"/>
      <c r="JWH767" s="312"/>
      <c r="JWI767" s="312"/>
      <c r="JWJ767" s="312"/>
      <c r="JWK767" s="312"/>
      <c r="JWL767" s="312"/>
      <c r="JWM767" s="312"/>
      <c r="JWN767" s="312"/>
      <c r="JWO767" s="312"/>
      <c r="JWP767" s="312"/>
      <c r="JWQ767" s="312"/>
      <c r="JWR767" s="312"/>
      <c r="JWS767" s="312"/>
      <c r="JWT767" s="312"/>
      <c r="JWU767" s="312"/>
      <c r="JWV767" s="312"/>
      <c r="JWW767" s="312"/>
      <c r="JWX767" s="312"/>
      <c r="JWY767" s="312"/>
      <c r="JWZ767" s="312"/>
      <c r="JXA767" s="312"/>
      <c r="JXB767" s="312"/>
      <c r="JXC767" s="312"/>
      <c r="JXD767" s="312"/>
      <c r="JXE767" s="312"/>
      <c r="JXF767" s="312"/>
      <c r="JXG767" s="312"/>
      <c r="JXH767" s="312"/>
      <c r="JXI767" s="312"/>
      <c r="JXJ767" s="312"/>
      <c r="JXK767" s="312"/>
      <c r="JXL767" s="312"/>
      <c r="JXM767" s="312"/>
      <c r="JXN767" s="312"/>
      <c r="JXO767" s="312"/>
      <c r="JXP767" s="312"/>
      <c r="JXQ767" s="312"/>
      <c r="JXR767" s="312"/>
      <c r="JXS767" s="312"/>
      <c r="JXT767" s="312"/>
      <c r="JXU767" s="312"/>
      <c r="JXV767" s="312"/>
      <c r="JXW767" s="312"/>
      <c r="JXX767" s="312"/>
      <c r="JXY767" s="312"/>
      <c r="JXZ767" s="312"/>
      <c r="JYA767" s="312"/>
      <c r="JYB767" s="312"/>
      <c r="JYC767" s="312"/>
      <c r="JYD767" s="312"/>
      <c r="JYE767" s="312"/>
      <c r="JYF767" s="312"/>
      <c r="JYG767" s="312"/>
      <c r="JYH767" s="312"/>
      <c r="JYI767" s="312"/>
      <c r="JYJ767" s="312"/>
      <c r="JYK767" s="312"/>
      <c r="JYL767" s="312"/>
      <c r="JYM767" s="312"/>
      <c r="JYN767" s="312"/>
      <c r="JYO767" s="312"/>
      <c r="JYP767" s="312"/>
      <c r="JYQ767" s="312"/>
      <c r="JYR767" s="312"/>
      <c r="JYS767" s="312"/>
      <c r="JYT767" s="312"/>
      <c r="JYU767" s="312"/>
      <c r="JYV767" s="312"/>
      <c r="JYW767" s="312"/>
      <c r="JYX767" s="312"/>
      <c r="JYY767" s="312"/>
      <c r="JYZ767" s="312"/>
      <c r="JZA767" s="312"/>
      <c r="JZB767" s="312"/>
      <c r="JZC767" s="312"/>
      <c r="JZD767" s="312"/>
      <c r="JZE767" s="312"/>
      <c r="JZF767" s="312"/>
      <c r="JZG767" s="312"/>
      <c r="JZH767" s="312"/>
      <c r="JZI767" s="312"/>
      <c r="JZJ767" s="312"/>
      <c r="JZK767" s="312"/>
      <c r="JZL767" s="312"/>
      <c r="JZM767" s="312"/>
      <c r="JZN767" s="312"/>
      <c r="JZO767" s="312"/>
      <c r="JZP767" s="312"/>
      <c r="JZQ767" s="312"/>
      <c r="JZR767" s="312"/>
      <c r="JZS767" s="312"/>
      <c r="JZT767" s="312"/>
      <c r="JZU767" s="312"/>
      <c r="JZV767" s="312"/>
      <c r="JZW767" s="312"/>
      <c r="JZX767" s="312"/>
      <c r="JZY767" s="312"/>
      <c r="JZZ767" s="312"/>
      <c r="KAA767" s="312"/>
      <c r="KAB767" s="312"/>
      <c r="KAC767" s="312"/>
      <c r="KAD767" s="312"/>
      <c r="KAE767" s="312"/>
      <c r="KAF767" s="312"/>
      <c r="KAG767" s="312"/>
      <c r="KAH767" s="312"/>
      <c r="KAI767" s="312"/>
      <c r="KAJ767" s="312"/>
      <c r="KAK767" s="312"/>
      <c r="KAL767" s="312"/>
      <c r="KAM767" s="312"/>
      <c r="KAN767" s="312"/>
      <c r="KAO767" s="312"/>
      <c r="KAP767" s="312"/>
      <c r="KAQ767" s="312"/>
      <c r="KAR767" s="312"/>
      <c r="KAS767" s="312"/>
      <c r="KAT767" s="312"/>
      <c r="KAU767" s="312"/>
      <c r="KAV767" s="312"/>
      <c r="KAW767" s="312"/>
      <c r="KAX767" s="312"/>
      <c r="KAY767" s="312"/>
      <c r="KAZ767" s="312"/>
      <c r="KBA767" s="312"/>
      <c r="KBB767" s="312"/>
      <c r="KBC767" s="312"/>
      <c r="KBD767" s="312"/>
      <c r="KBE767" s="312"/>
      <c r="KBF767" s="312"/>
      <c r="KBG767" s="312"/>
      <c r="KBH767" s="312"/>
      <c r="KBI767" s="312"/>
      <c r="KBJ767" s="312"/>
      <c r="KBK767" s="312"/>
      <c r="KBL767" s="312"/>
      <c r="KBM767" s="312"/>
      <c r="KBN767" s="312"/>
      <c r="KBO767" s="312"/>
      <c r="KBP767" s="312"/>
      <c r="KBQ767" s="312"/>
      <c r="KBR767" s="312"/>
      <c r="KBS767" s="312"/>
      <c r="KBT767" s="312"/>
      <c r="KBU767" s="312"/>
      <c r="KBV767" s="312"/>
      <c r="KBW767" s="312"/>
      <c r="KBX767" s="312"/>
      <c r="KBY767" s="312"/>
      <c r="KBZ767" s="312"/>
      <c r="KCA767" s="312"/>
      <c r="KCB767" s="312"/>
      <c r="KCC767" s="312"/>
      <c r="KCD767" s="312"/>
      <c r="KCE767" s="312"/>
      <c r="KCF767" s="312"/>
      <c r="KCG767" s="312"/>
      <c r="KCH767" s="312"/>
      <c r="KCI767" s="312"/>
      <c r="KCJ767" s="312"/>
      <c r="KCK767" s="312"/>
      <c r="KCL767" s="312"/>
      <c r="KCM767" s="312"/>
      <c r="KCN767" s="312"/>
      <c r="KCO767" s="312"/>
      <c r="KCP767" s="312"/>
      <c r="KCQ767" s="312"/>
      <c r="KCR767" s="312"/>
      <c r="KCS767" s="312"/>
      <c r="KCT767" s="312"/>
      <c r="KCU767" s="312"/>
      <c r="KCV767" s="312"/>
      <c r="KCW767" s="312"/>
      <c r="KCX767" s="312"/>
      <c r="KCY767" s="312"/>
      <c r="KCZ767" s="312"/>
      <c r="KDA767" s="312"/>
      <c r="KDB767" s="312"/>
      <c r="KDC767" s="312"/>
      <c r="KDD767" s="312"/>
      <c r="KDE767" s="312"/>
      <c r="KDF767" s="312"/>
      <c r="KDG767" s="312"/>
      <c r="KDH767" s="312"/>
      <c r="KDI767" s="312"/>
      <c r="KDJ767" s="312"/>
      <c r="KDK767" s="312"/>
      <c r="KDL767" s="312"/>
      <c r="KDM767" s="312"/>
      <c r="KDN767" s="312"/>
      <c r="KDO767" s="312"/>
      <c r="KDP767" s="312"/>
      <c r="KDQ767" s="312"/>
      <c r="KDR767" s="312"/>
      <c r="KDS767" s="312"/>
      <c r="KDT767" s="312"/>
      <c r="KDU767" s="312"/>
      <c r="KDV767" s="312"/>
      <c r="KDW767" s="312"/>
      <c r="KDX767" s="312"/>
      <c r="KDY767" s="312"/>
      <c r="KDZ767" s="312"/>
      <c r="KEA767" s="312"/>
      <c r="KEB767" s="312"/>
      <c r="KEC767" s="312"/>
      <c r="KED767" s="312"/>
      <c r="KEE767" s="312"/>
      <c r="KEF767" s="312"/>
      <c r="KEG767" s="312"/>
      <c r="KEH767" s="312"/>
      <c r="KEI767" s="312"/>
      <c r="KEJ767" s="312"/>
      <c r="KEK767" s="312"/>
      <c r="KEL767" s="312"/>
      <c r="KEM767" s="312"/>
      <c r="KEN767" s="312"/>
      <c r="KEO767" s="312"/>
      <c r="KEP767" s="312"/>
      <c r="KEQ767" s="312"/>
      <c r="KER767" s="312"/>
      <c r="KES767" s="312"/>
      <c r="KET767" s="312"/>
      <c r="KEU767" s="312"/>
      <c r="KEV767" s="312"/>
      <c r="KEW767" s="312"/>
      <c r="KEX767" s="312"/>
      <c r="KEY767" s="312"/>
      <c r="KEZ767" s="312"/>
      <c r="KFA767" s="312"/>
      <c r="KFB767" s="312"/>
      <c r="KFC767" s="312"/>
      <c r="KFD767" s="312"/>
      <c r="KFE767" s="312"/>
      <c r="KFF767" s="312"/>
      <c r="KFG767" s="312"/>
      <c r="KFH767" s="312"/>
      <c r="KFI767" s="312"/>
      <c r="KFJ767" s="312"/>
      <c r="KFK767" s="312"/>
      <c r="KFL767" s="312"/>
      <c r="KFM767" s="312"/>
      <c r="KFN767" s="312"/>
      <c r="KFO767" s="312"/>
      <c r="KFP767" s="312"/>
      <c r="KFQ767" s="312"/>
      <c r="KFR767" s="312"/>
      <c r="KFS767" s="312"/>
      <c r="KFT767" s="312"/>
      <c r="KFU767" s="312"/>
      <c r="KFV767" s="312"/>
      <c r="KFW767" s="312"/>
      <c r="KFX767" s="312"/>
      <c r="KFY767" s="312"/>
      <c r="KFZ767" s="312"/>
      <c r="KGA767" s="312"/>
      <c r="KGB767" s="312"/>
      <c r="KGC767" s="312"/>
      <c r="KGD767" s="312"/>
      <c r="KGE767" s="312"/>
      <c r="KGF767" s="312"/>
      <c r="KGG767" s="312"/>
      <c r="KGH767" s="312"/>
      <c r="KGI767" s="312"/>
      <c r="KGJ767" s="312"/>
      <c r="KGK767" s="312"/>
      <c r="KGL767" s="312"/>
      <c r="KGM767" s="312"/>
      <c r="KGN767" s="312"/>
      <c r="KGO767" s="312"/>
      <c r="KGP767" s="312"/>
      <c r="KGQ767" s="312"/>
      <c r="KGR767" s="312"/>
      <c r="KGS767" s="312"/>
      <c r="KGT767" s="312"/>
      <c r="KGU767" s="312"/>
      <c r="KGV767" s="312"/>
      <c r="KGW767" s="312"/>
      <c r="KGX767" s="312"/>
      <c r="KGY767" s="312"/>
      <c r="KGZ767" s="312"/>
      <c r="KHA767" s="312"/>
      <c r="KHB767" s="312"/>
      <c r="KHC767" s="312"/>
      <c r="KHD767" s="312"/>
      <c r="KHE767" s="312"/>
      <c r="KHF767" s="312"/>
      <c r="KHG767" s="312"/>
      <c r="KHH767" s="312"/>
      <c r="KHI767" s="312"/>
      <c r="KHJ767" s="312"/>
      <c r="KHK767" s="312"/>
      <c r="KHL767" s="312"/>
      <c r="KHM767" s="312"/>
      <c r="KHN767" s="312"/>
      <c r="KHO767" s="312"/>
      <c r="KHP767" s="312"/>
      <c r="KHQ767" s="312"/>
      <c r="KHR767" s="312"/>
      <c r="KHS767" s="312"/>
      <c r="KHT767" s="312"/>
      <c r="KHU767" s="312"/>
      <c r="KHV767" s="312"/>
      <c r="KHW767" s="312"/>
      <c r="KHX767" s="312"/>
      <c r="KHY767" s="312"/>
      <c r="KHZ767" s="312"/>
      <c r="KIA767" s="312"/>
      <c r="KIB767" s="312"/>
      <c r="KIC767" s="312"/>
      <c r="KID767" s="312"/>
      <c r="KIE767" s="312"/>
      <c r="KIF767" s="312"/>
      <c r="KIG767" s="312"/>
      <c r="KIH767" s="312"/>
      <c r="KII767" s="312"/>
      <c r="KIJ767" s="312"/>
      <c r="KIK767" s="312"/>
      <c r="KIL767" s="312"/>
      <c r="KIM767" s="312"/>
      <c r="KIN767" s="312"/>
      <c r="KIO767" s="312"/>
      <c r="KIP767" s="312"/>
      <c r="KIQ767" s="312"/>
      <c r="KIR767" s="312"/>
      <c r="KIS767" s="312"/>
      <c r="KIT767" s="312"/>
      <c r="KIU767" s="312"/>
      <c r="KIV767" s="312"/>
      <c r="KIW767" s="312"/>
      <c r="KIX767" s="312"/>
      <c r="KIY767" s="312"/>
      <c r="KIZ767" s="312"/>
      <c r="KJA767" s="312"/>
      <c r="KJB767" s="312"/>
      <c r="KJC767" s="312"/>
      <c r="KJD767" s="312"/>
      <c r="KJE767" s="312"/>
      <c r="KJF767" s="312"/>
      <c r="KJG767" s="312"/>
      <c r="KJH767" s="312"/>
      <c r="KJI767" s="312"/>
      <c r="KJJ767" s="312"/>
      <c r="KJK767" s="312"/>
      <c r="KJL767" s="312"/>
      <c r="KJM767" s="312"/>
      <c r="KJN767" s="312"/>
      <c r="KJO767" s="312"/>
      <c r="KJP767" s="312"/>
      <c r="KJQ767" s="312"/>
      <c r="KJR767" s="312"/>
      <c r="KJS767" s="312"/>
      <c r="KJT767" s="312"/>
      <c r="KJU767" s="312"/>
      <c r="KJV767" s="312"/>
      <c r="KJW767" s="312"/>
      <c r="KJX767" s="312"/>
      <c r="KJY767" s="312"/>
      <c r="KJZ767" s="312"/>
      <c r="KKA767" s="312"/>
      <c r="KKB767" s="312"/>
      <c r="KKC767" s="312"/>
      <c r="KKD767" s="312"/>
      <c r="KKE767" s="312"/>
      <c r="KKF767" s="312"/>
      <c r="KKG767" s="312"/>
      <c r="KKH767" s="312"/>
      <c r="KKI767" s="312"/>
      <c r="KKJ767" s="312"/>
      <c r="KKK767" s="312"/>
      <c r="KKL767" s="312"/>
      <c r="KKM767" s="312"/>
      <c r="KKN767" s="312"/>
      <c r="KKO767" s="312"/>
      <c r="KKP767" s="312"/>
      <c r="KKQ767" s="312"/>
      <c r="KKR767" s="312"/>
      <c r="KKS767" s="312"/>
      <c r="KKT767" s="312"/>
      <c r="KKU767" s="312"/>
      <c r="KKV767" s="312"/>
      <c r="KKW767" s="312"/>
      <c r="KKX767" s="312"/>
      <c r="KKY767" s="312"/>
      <c r="KKZ767" s="312"/>
      <c r="KLA767" s="312"/>
      <c r="KLB767" s="312"/>
      <c r="KLC767" s="312"/>
      <c r="KLD767" s="312"/>
      <c r="KLE767" s="312"/>
      <c r="KLF767" s="312"/>
      <c r="KLG767" s="312"/>
      <c r="KLH767" s="312"/>
      <c r="KLI767" s="312"/>
      <c r="KLJ767" s="312"/>
      <c r="KLK767" s="312"/>
      <c r="KLL767" s="312"/>
      <c r="KLM767" s="312"/>
      <c r="KLN767" s="312"/>
      <c r="KLO767" s="312"/>
      <c r="KLP767" s="312"/>
      <c r="KLQ767" s="312"/>
      <c r="KLR767" s="312"/>
      <c r="KLS767" s="312"/>
      <c r="KLT767" s="312"/>
      <c r="KLU767" s="312"/>
      <c r="KLV767" s="312"/>
      <c r="KLW767" s="312"/>
      <c r="KLX767" s="312"/>
      <c r="KLY767" s="312"/>
      <c r="KLZ767" s="312"/>
      <c r="KMA767" s="312"/>
      <c r="KMB767" s="312"/>
      <c r="KMC767" s="312"/>
      <c r="KMD767" s="312"/>
      <c r="KME767" s="312"/>
      <c r="KMF767" s="312"/>
      <c r="KMG767" s="312"/>
      <c r="KMH767" s="312"/>
      <c r="KMI767" s="312"/>
      <c r="KMJ767" s="312"/>
      <c r="KMK767" s="312"/>
      <c r="KML767" s="312"/>
      <c r="KMM767" s="312"/>
      <c r="KMN767" s="312"/>
      <c r="KMO767" s="312"/>
      <c r="KMP767" s="312"/>
      <c r="KMQ767" s="312"/>
      <c r="KMR767" s="312"/>
      <c r="KMS767" s="312"/>
      <c r="KMT767" s="312"/>
      <c r="KMU767" s="312"/>
      <c r="KMV767" s="312"/>
      <c r="KMW767" s="312"/>
      <c r="KMX767" s="312"/>
      <c r="KMY767" s="312"/>
      <c r="KMZ767" s="312"/>
      <c r="KNA767" s="312"/>
      <c r="KNB767" s="312"/>
      <c r="KNC767" s="312"/>
      <c r="KND767" s="312"/>
      <c r="KNE767" s="312"/>
      <c r="KNF767" s="312"/>
      <c r="KNG767" s="312"/>
      <c r="KNH767" s="312"/>
      <c r="KNI767" s="312"/>
      <c r="KNJ767" s="312"/>
      <c r="KNK767" s="312"/>
      <c r="KNL767" s="312"/>
      <c r="KNM767" s="312"/>
      <c r="KNN767" s="312"/>
      <c r="KNO767" s="312"/>
      <c r="KNP767" s="312"/>
      <c r="KNQ767" s="312"/>
      <c r="KNR767" s="312"/>
      <c r="KNS767" s="312"/>
      <c r="KNT767" s="312"/>
      <c r="KNU767" s="312"/>
      <c r="KNV767" s="312"/>
      <c r="KNW767" s="312"/>
      <c r="KNX767" s="312"/>
      <c r="KNY767" s="312"/>
      <c r="KNZ767" s="312"/>
      <c r="KOA767" s="312"/>
      <c r="KOB767" s="312"/>
      <c r="KOC767" s="312"/>
      <c r="KOD767" s="312"/>
      <c r="KOE767" s="312"/>
      <c r="KOF767" s="312"/>
      <c r="KOG767" s="312"/>
      <c r="KOH767" s="312"/>
      <c r="KOI767" s="312"/>
      <c r="KOJ767" s="312"/>
      <c r="KOK767" s="312"/>
      <c r="KOL767" s="312"/>
      <c r="KOM767" s="312"/>
      <c r="KON767" s="312"/>
      <c r="KOO767" s="312"/>
      <c r="KOP767" s="312"/>
      <c r="KOQ767" s="312"/>
      <c r="KOR767" s="312"/>
      <c r="KOS767" s="312"/>
      <c r="KOT767" s="312"/>
      <c r="KOU767" s="312"/>
      <c r="KOV767" s="312"/>
      <c r="KOW767" s="312"/>
      <c r="KOX767" s="312"/>
      <c r="KOY767" s="312"/>
      <c r="KOZ767" s="312"/>
      <c r="KPA767" s="312"/>
      <c r="KPB767" s="312"/>
      <c r="KPC767" s="312"/>
      <c r="KPD767" s="312"/>
      <c r="KPE767" s="312"/>
      <c r="KPF767" s="312"/>
      <c r="KPG767" s="312"/>
      <c r="KPH767" s="312"/>
      <c r="KPI767" s="312"/>
      <c r="KPJ767" s="312"/>
      <c r="KPK767" s="312"/>
      <c r="KPL767" s="312"/>
      <c r="KPM767" s="312"/>
      <c r="KPN767" s="312"/>
      <c r="KPO767" s="312"/>
      <c r="KPP767" s="312"/>
      <c r="KPQ767" s="312"/>
      <c r="KPR767" s="312"/>
      <c r="KPS767" s="312"/>
      <c r="KPT767" s="312"/>
      <c r="KPU767" s="312"/>
      <c r="KPV767" s="312"/>
      <c r="KPW767" s="312"/>
      <c r="KPX767" s="312"/>
      <c r="KPY767" s="312"/>
      <c r="KPZ767" s="312"/>
      <c r="KQA767" s="312"/>
      <c r="KQB767" s="312"/>
      <c r="KQC767" s="312"/>
      <c r="KQD767" s="312"/>
      <c r="KQE767" s="312"/>
      <c r="KQF767" s="312"/>
      <c r="KQG767" s="312"/>
      <c r="KQH767" s="312"/>
      <c r="KQI767" s="312"/>
      <c r="KQJ767" s="312"/>
      <c r="KQK767" s="312"/>
      <c r="KQL767" s="312"/>
      <c r="KQM767" s="312"/>
      <c r="KQN767" s="312"/>
      <c r="KQO767" s="312"/>
      <c r="KQP767" s="312"/>
      <c r="KQQ767" s="312"/>
      <c r="KQR767" s="312"/>
      <c r="KQS767" s="312"/>
      <c r="KQT767" s="312"/>
      <c r="KQU767" s="312"/>
      <c r="KQV767" s="312"/>
      <c r="KQW767" s="312"/>
      <c r="KQX767" s="312"/>
      <c r="KQY767" s="312"/>
      <c r="KQZ767" s="312"/>
      <c r="KRA767" s="312"/>
      <c r="KRB767" s="312"/>
      <c r="KRC767" s="312"/>
      <c r="KRD767" s="312"/>
      <c r="KRE767" s="312"/>
      <c r="KRF767" s="312"/>
      <c r="KRG767" s="312"/>
      <c r="KRH767" s="312"/>
      <c r="KRI767" s="312"/>
      <c r="KRJ767" s="312"/>
      <c r="KRK767" s="312"/>
      <c r="KRL767" s="312"/>
      <c r="KRM767" s="312"/>
      <c r="KRN767" s="312"/>
      <c r="KRO767" s="312"/>
      <c r="KRP767" s="312"/>
      <c r="KRQ767" s="312"/>
      <c r="KRR767" s="312"/>
      <c r="KRS767" s="312"/>
      <c r="KRT767" s="312"/>
      <c r="KRU767" s="312"/>
      <c r="KRV767" s="312"/>
      <c r="KRW767" s="312"/>
      <c r="KRX767" s="312"/>
      <c r="KRY767" s="312"/>
      <c r="KRZ767" s="312"/>
      <c r="KSA767" s="312"/>
      <c r="KSB767" s="312"/>
      <c r="KSC767" s="312"/>
      <c r="KSD767" s="312"/>
      <c r="KSE767" s="312"/>
      <c r="KSF767" s="312"/>
      <c r="KSG767" s="312"/>
      <c r="KSH767" s="312"/>
      <c r="KSI767" s="312"/>
      <c r="KSJ767" s="312"/>
      <c r="KSK767" s="312"/>
      <c r="KSL767" s="312"/>
      <c r="KSM767" s="312"/>
      <c r="KSN767" s="312"/>
      <c r="KSO767" s="312"/>
      <c r="KSP767" s="312"/>
      <c r="KSQ767" s="312"/>
      <c r="KSR767" s="312"/>
      <c r="KSS767" s="312"/>
      <c r="KST767" s="312"/>
      <c r="KSU767" s="312"/>
      <c r="KSV767" s="312"/>
      <c r="KSW767" s="312"/>
      <c r="KSX767" s="312"/>
      <c r="KSY767" s="312"/>
      <c r="KSZ767" s="312"/>
      <c r="KTA767" s="312"/>
      <c r="KTB767" s="312"/>
      <c r="KTC767" s="312"/>
      <c r="KTD767" s="312"/>
      <c r="KTE767" s="312"/>
      <c r="KTF767" s="312"/>
      <c r="KTG767" s="312"/>
      <c r="KTH767" s="312"/>
      <c r="KTI767" s="312"/>
      <c r="KTJ767" s="312"/>
      <c r="KTK767" s="312"/>
      <c r="KTL767" s="312"/>
      <c r="KTM767" s="312"/>
      <c r="KTN767" s="312"/>
      <c r="KTO767" s="312"/>
      <c r="KTP767" s="312"/>
      <c r="KTQ767" s="312"/>
      <c r="KTR767" s="312"/>
      <c r="KTS767" s="312"/>
      <c r="KTT767" s="312"/>
      <c r="KTU767" s="312"/>
      <c r="KTV767" s="312"/>
      <c r="KTW767" s="312"/>
      <c r="KTX767" s="312"/>
      <c r="KTY767" s="312"/>
      <c r="KTZ767" s="312"/>
      <c r="KUA767" s="312"/>
      <c r="KUB767" s="312"/>
      <c r="KUC767" s="312"/>
      <c r="KUD767" s="312"/>
      <c r="KUE767" s="312"/>
      <c r="KUF767" s="312"/>
      <c r="KUG767" s="312"/>
      <c r="KUH767" s="312"/>
      <c r="KUI767" s="312"/>
      <c r="KUJ767" s="312"/>
      <c r="KUK767" s="312"/>
      <c r="KUL767" s="312"/>
      <c r="KUM767" s="312"/>
      <c r="KUN767" s="312"/>
      <c r="KUO767" s="312"/>
      <c r="KUP767" s="312"/>
      <c r="KUQ767" s="312"/>
      <c r="KUR767" s="312"/>
      <c r="KUS767" s="312"/>
      <c r="KUT767" s="312"/>
      <c r="KUU767" s="312"/>
      <c r="KUV767" s="312"/>
      <c r="KUW767" s="312"/>
      <c r="KUX767" s="312"/>
      <c r="KUY767" s="312"/>
      <c r="KUZ767" s="312"/>
      <c r="KVA767" s="312"/>
      <c r="KVB767" s="312"/>
      <c r="KVC767" s="312"/>
      <c r="KVD767" s="312"/>
      <c r="KVE767" s="312"/>
      <c r="KVF767" s="312"/>
      <c r="KVG767" s="312"/>
      <c r="KVH767" s="312"/>
      <c r="KVI767" s="312"/>
      <c r="KVJ767" s="312"/>
      <c r="KVK767" s="312"/>
      <c r="KVL767" s="312"/>
      <c r="KVM767" s="312"/>
      <c r="KVN767" s="312"/>
      <c r="KVO767" s="312"/>
      <c r="KVP767" s="312"/>
      <c r="KVQ767" s="312"/>
      <c r="KVR767" s="312"/>
      <c r="KVS767" s="312"/>
      <c r="KVT767" s="312"/>
      <c r="KVU767" s="312"/>
      <c r="KVV767" s="312"/>
      <c r="KVW767" s="312"/>
      <c r="KVX767" s="312"/>
      <c r="KVY767" s="312"/>
      <c r="KVZ767" s="312"/>
      <c r="KWA767" s="312"/>
      <c r="KWB767" s="312"/>
      <c r="KWC767" s="312"/>
      <c r="KWD767" s="312"/>
      <c r="KWE767" s="312"/>
      <c r="KWF767" s="312"/>
      <c r="KWG767" s="312"/>
      <c r="KWH767" s="312"/>
      <c r="KWI767" s="312"/>
      <c r="KWJ767" s="312"/>
      <c r="KWK767" s="312"/>
      <c r="KWL767" s="312"/>
      <c r="KWM767" s="312"/>
      <c r="KWN767" s="312"/>
      <c r="KWO767" s="312"/>
      <c r="KWP767" s="312"/>
      <c r="KWQ767" s="312"/>
      <c r="KWR767" s="312"/>
      <c r="KWS767" s="312"/>
      <c r="KWT767" s="312"/>
      <c r="KWU767" s="312"/>
      <c r="KWV767" s="312"/>
      <c r="KWW767" s="312"/>
      <c r="KWX767" s="312"/>
      <c r="KWY767" s="312"/>
      <c r="KWZ767" s="312"/>
      <c r="KXA767" s="312"/>
      <c r="KXB767" s="312"/>
      <c r="KXC767" s="312"/>
      <c r="KXD767" s="312"/>
      <c r="KXE767" s="312"/>
      <c r="KXF767" s="312"/>
      <c r="KXG767" s="312"/>
      <c r="KXH767" s="312"/>
      <c r="KXI767" s="312"/>
      <c r="KXJ767" s="312"/>
      <c r="KXK767" s="312"/>
      <c r="KXL767" s="312"/>
      <c r="KXM767" s="312"/>
      <c r="KXN767" s="312"/>
      <c r="KXO767" s="312"/>
      <c r="KXP767" s="312"/>
      <c r="KXQ767" s="312"/>
      <c r="KXR767" s="312"/>
      <c r="KXS767" s="312"/>
      <c r="KXT767" s="312"/>
      <c r="KXU767" s="312"/>
      <c r="KXV767" s="312"/>
      <c r="KXW767" s="312"/>
      <c r="KXX767" s="312"/>
      <c r="KXY767" s="312"/>
      <c r="KXZ767" s="312"/>
      <c r="KYA767" s="312"/>
      <c r="KYB767" s="312"/>
      <c r="KYC767" s="312"/>
      <c r="KYD767" s="312"/>
      <c r="KYE767" s="312"/>
      <c r="KYF767" s="312"/>
      <c r="KYG767" s="312"/>
      <c r="KYH767" s="312"/>
      <c r="KYI767" s="312"/>
      <c r="KYJ767" s="312"/>
      <c r="KYK767" s="312"/>
      <c r="KYL767" s="312"/>
      <c r="KYM767" s="312"/>
      <c r="KYN767" s="312"/>
      <c r="KYO767" s="312"/>
      <c r="KYP767" s="312"/>
      <c r="KYQ767" s="312"/>
      <c r="KYR767" s="312"/>
      <c r="KYS767" s="312"/>
      <c r="KYT767" s="312"/>
      <c r="KYU767" s="312"/>
      <c r="KYV767" s="312"/>
      <c r="KYW767" s="312"/>
      <c r="KYX767" s="312"/>
      <c r="KYY767" s="312"/>
      <c r="KYZ767" s="312"/>
      <c r="KZA767" s="312"/>
      <c r="KZB767" s="312"/>
      <c r="KZC767" s="312"/>
      <c r="KZD767" s="312"/>
      <c r="KZE767" s="312"/>
      <c r="KZF767" s="312"/>
      <c r="KZG767" s="312"/>
      <c r="KZH767" s="312"/>
      <c r="KZI767" s="312"/>
      <c r="KZJ767" s="312"/>
      <c r="KZK767" s="312"/>
      <c r="KZL767" s="312"/>
      <c r="KZM767" s="312"/>
      <c r="KZN767" s="312"/>
      <c r="KZO767" s="312"/>
      <c r="KZP767" s="312"/>
      <c r="KZQ767" s="312"/>
      <c r="KZR767" s="312"/>
      <c r="KZS767" s="312"/>
      <c r="KZT767" s="312"/>
      <c r="KZU767" s="312"/>
      <c r="KZV767" s="312"/>
      <c r="KZW767" s="312"/>
      <c r="KZX767" s="312"/>
      <c r="KZY767" s="312"/>
      <c r="KZZ767" s="312"/>
      <c r="LAA767" s="312"/>
      <c r="LAB767" s="312"/>
      <c r="LAC767" s="312"/>
      <c r="LAD767" s="312"/>
      <c r="LAE767" s="312"/>
      <c r="LAF767" s="312"/>
      <c r="LAG767" s="312"/>
      <c r="LAH767" s="312"/>
      <c r="LAI767" s="312"/>
      <c r="LAJ767" s="312"/>
      <c r="LAK767" s="312"/>
      <c r="LAL767" s="312"/>
      <c r="LAM767" s="312"/>
      <c r="LAN767" s="312"/>
      <c r="LAO767" s="312"/>
      <c r="LAP767" s="312"/>
      <c r="LAQ767" s="312"/>
      <c r="LAR767" s="312"/>
      <c r="LAS767" s="312"/>
      <c r="LAT767" s="312"/>
      <c r="LAU767" s="312"/>
      <c r="LAV767" s="312"/>
      <c r="LAW767" s="312"/>
      <c r="LAX767" s="312"/>
      <c r="LAY767" s="312"/>
      <c r="LAZ767" s="312"/>
      <c r="LBA767" s="312"/>
      <c r="LBB767" s="312"/>
      <c r="LBC767" s="312"/>
      <c r="LBD767" s="312"/>
      <c r="LBE767" s="312"/>
      <c r="LBF767" s="312"/>
      <c r="LBG767" s="312"/>
      <c r="LBH767" s="312"/>
      <c r="LBI767" s="312"/>
      <c r="LBJ767" s="312"/>
      <c r="LBK767" s="312"/>
      <c r="LBL767" s="312"/>
      <c r="LBM767" s="312"/>
      <c r="LBN767" s="312"/>
      <c r="LBO767" s="312"/>
      <c r="LBP767" s="312"/>
      <c r="LBQ767" s="312"/>
      <c r="LBR767" s="312"/>
      <c r="LBS767" s="312"/>
      <c r="LBT767" s="312"/>
      <c r="LBU767" s="312"/>
      <c r="LBV767" s="312"/>
      <c r="LBW767" s="312"/>
      <c r="LBX767" s="312"/>
      <c r="LBY767" s="312"/>
      <c r="LBZ767" s="312"/>
      <c r="LCA767" s="312"/>
      <c r="LCB767" s="312"/>
      <c r="LCC767" s="312"/>
      <c r="LCD767" s="312"/>
      <c r="LCE767" s="312"/>
      <c r="LCF767" s="312"/>
      <c r="LCG767" s="312"/>
      <c r="LCH767" s="312"/>
      <c r="LCI767" s="312"/>
      <c r="LCJ767" s="312"/>
      <c r="LCK767" s="312"/>
      <c r="LCL767" s="312"/>
      <c r="LCM767" s="312"/>
      <c r="LCN767" s="312"/>
      <c r="LCO767" s="312"/>
      <c r="LCP767" s="312"/>
      <c r="LCQ767" s="312"/>
      <c r="LCR767" s="312"/>
      <c r="LCS767" s="312"/>
      <c r="LCT767" s="312"/>
      <c r="LCU767" s="312"/>
      <c r="LCV767" s="312"/>
      <c r="LCW767" s="312"/>
      <c r="LCX767" s="312"/>
      <c r="LCY767" s="312"/>
      <c r="LCZ767" s="312"/>
      <c r="LDA767" s="312"/>
      <c r="LDB767" s="312"/>
      <c r="LDC767" s="312"/>
      <c r="LDD767" s="312"/>
      <c r="LDE767" s="312"/>
      <c r="LDF767" s="312"/>
      <c r="LDG767" s="312"/>
      <c r="LDH767" s="312"/>
      <c r="LDI767" s="312"/>
      <c r="LDJ767" s="312"/>
      <c r="LDK767" s="312"/>
      <c r="LDL767" s="312"/>
      <c r="LDM767" s="312"/>
      <c r="LDN767" s="312"/>
      <c r="LDO767" s="312"/>
      <c r="LDP767" s="312"/>
      <c r="LDQ767" s="312"/>
      <c r="LDR767" s="312"/>
      <c r="LDS767" s="312"/>
      <c r="LDT767" s="312"/>
      <c r="LDU767" s="312"/>
      <c r="LDV767" s="312"/>
      <c r="LDW767" s="312"/>
      <c r="LDX767" s="312"/>
      <c r="LDY767" s="312"/>
      <c r="LDZ767" s="312"/>
      <c r="LEA767" s="312"/>
      <c r="LEB767" s="312"/>
      <c r="LEC767" s="312"/>
      <c r="LED767" s="312"/>
      <c r="LEE767" s="312"/>
      <c r="LEF767" s="312"/>
      <c r="LEG767" s="312"/>
      <c r="LEH767" s="312"/>
      <c r="LEI767" s="312"/>
      <c r="LEJ767" s="312"/>
      <c r="LEK767" s="312"/>
      <c r="LEL767" s="312"/>
      <c r="LEM767" s="312"/>
      <c r="LEN767" s="312"/>
      <c r="LEO767" s="312"/>
      <c r="LEP767" s="312"/>
      <c r="LEQ767" s="312"/>
      <c r="LER767" s="312"/>
      <c r="LES767" s="312"/>
      <c r="LET767" s="312"/>
      <c r="LEU767" s="312"/>
      <c r="LEV767" s="312"/>
      <c r="LEW767" s="312"/>
      <c r="LEX767" s="312"/>
      <c r="LEY767" s="312"/>
      <c r="LEZ767" s="312"/>
      <c r="LFA767" s="312"/>
      <c r="LFB767" s="312"/>
      <c r="LFC767" s="312"/>
      <c r="LFD767" s="312"/>
      <c r="LFE767" s="312"/>
      <c r="LFF767" s="312"/>
      <c r="LFG767" s="312"/>
      <c r="LFH767" s="312"/>
      <c r="LFI767" s="312"/>
      <c r="LFJ767" s="312"/>
      <c r="LFK767" s="312"/>
      <c r="LFL767" s="312"/>
      <c r="LFM767" s="312"/>
      <c r="LFN767" s="312"/>
      <c r="LFO767" s="312"/>
      <c r="LFP767" s="312"/>
      <c r="LFQ767" s="312"/>
      <c r="LFR767" s="312"/>
      <c r="LFS767" s="312"/>
      <c r="LFT767" s="312"/>
      <c r="LFU767" s="312"/>
      <c r="LFV767" s="312"/>
      <c r="LFW767" s="312"/>
      <c r="LFX767" s="312"/>
      <c r="LFY767" s="312"/>
      <c r="LFZ767" s="312"/>
      <c r="LGA767" s="312"/>
      <c r="LGB767" s="312"/>
      <c r="LGC767" s="312"/>
      <c r="LGD767" s="312"/>
      <c r="LGE767" s="312"/>
      <c r="LGF767" s="312"/>
      <c r="LGG767" s="312"/>
      <c r="LGH767" s="312"/>
      <c r="LGI767" s="312"/>
      <c r="LGJ767" s="312"/>
      <c r="LGK767" s="312"/>
      <c r="LGL767" s="312"/>
      <c r="LGM767" s="312"/>
      <c r="LGN767" s="312"/>
      <c r="LGO767" s="312"/>
      <c r="LGP767" s="312"/>
      <c r="LGQ767" s="312"/>
      <c r="LGR767" s="312"/>
      <c r="LGS767" s="312"/>
      <c r="LGT767" s="312"/>
      <c r="LGU767" s="312"/>
      <c r="LGV767" s="312"/>
      <c r="LGW767" s="312"/>
      <c r="LGX767" s="312"/>
      <c r="LGY767" s="312"/>
      <c r="LGZ767" s="312"/>
      <c r="LHA767" s="312"/>
      <c r="LHB767" s="312"/>
      <c r="LHC767" s="312"/>
      <c r="LHD767" s="312"/>
      <c r="LHE767" s="312"/>
      <c r="LHF767" s="312"/>
      <c r="LHG767" s="312"/>
      <c r="LHH767" s="312"/>
      <c r="LHI767" s="312"/>
      <c r="LHJ767" s="312"/>
      <c r="LHK767" s="312"/>
      <c r="LHL767" s="312"/>
      <c r="LHM767" s="312"/>
      <c r="LHN767" s="312"/>
      <c r="LHO767" s="312"/>
      <c r="LHP767" s="312"/>
      <c r="LHQ767" s="312"/>
      <c r="LHR767" s="312"/>
      <c r="LHS767" s="312"/>
      <c r="LHT767" s="312"/>
      <c r="LHU767" s="312"/>
      <c r="LHV767" s="312"/>
      <c r="LHW767" s="312"/>
      <c r="LHX767" s="312"/>
      <c r="LHY767" s="312"/>
      <c r="LHZ767" s="312"/>
      <c r="LIA767" s="312"/>
      <c r="LIB767" s="312"/>
      <c r="LIC767" s="312"/>
      <c r="LID767" s="312"/>
      <c r="LIE767" s="312"/>
      <c r="LIF767" s="312"/>
      <c r="LIG767" s="312"/>
      <c r="LIH767" s="312"/>
      <c r="LII767" s="312"/>
      <c r="LIJ767" s="312"/>
      <c r="LIK767" s="312"/>
      <c r="LIL767" s="312"/>
      <c r="LIM767" s="312"/>
      <c r="LIN767" s="312"/>
      <c r="LIO767" s="312"/>
      <c r="LIP767" s="312"/>
      <c r="LIQ767" s="312"/>
      <c r="LIR767" s="312"/>
      <c r="LIS767" s="312"/>
      <c r="LIT767" s="312"/>
      <c r="LIU767" s="312"/>
      <c r="LIV767" s="312"/>
      <c r="LIW767" s="312"/>
      <c r="LIX767" s="312"/>
      <c r="LIY767" s="312"/>
      <c r="LIZ767" s="312"/>
      <c r="LJA767" s="312"/>
      <c r="LJB767" s="312"/>
      <c r="LJC767" s="312"/>
      <c r="LJD767" s="312"/>
      <c r="LJE767" s="312"/>
      <c r="LJF767" s="312"/>
      <c r="LJG767" s="312"/>
      <c r="LJH767" s="312"/>
      <c r="LJI767" s="312"/>
      <c r="LJJ767" s="312"/>
      <c r="LJK767" s="312"/>
      <c r="LJL767" s="312"/>
      <c r="LJM767" s="312"/>
      <c r="LJN767" s="312"/>
      <c r="LJO767" s="312"/>
      <c r="LJP767" s="312"/>
      <c r="LJQ767" s="312"/>
      <c r="LJR767" s="312"/>
      <c r="LJS767" s="312"/>
      <c r="LJT767" s="312"/>
      <c r="LJU767" s="312"/>
      <c r="LJV767" s="312"/>
      <c r="LJW767" s="312"/>
      <c r="LJX767" s="312"/>
      <c r="LJY767" s="312"/>
      <c r="LJZ767" s="312"/>
      <c r="LKA767" s="312"/>
      <c r="LKB767" s="312"/>
      <c r="LKC767" s="312"/>
      <c r="LKD767" s="312"/>
      <c r="LKE767" s="312"/>
      <c r="LKF767" s="312"/>
      <c r="LKG767" s="312"/>
      <c r="LKH767" s="312"/>
      <c r="LKI767" s="312"/>
      <c r="LKJ767" s="312"/>
      <c r="LKK767" s="312"/>
      <c r="LKL767" s="312"/>
      <c r="LKM767" s="312"/>
      <c r="LKN767" s="312"/>
      <c r="LKO767" s="312"/>
      <c r="LKP767" s="312"/>
      <c r="LKQ767" s="312"/>
      <c r="LKR767" s="312"/>
      <c r="LKS767" s="312"/>
      <c r="LKT767" s="312"/>
      <c r="LKU767" s="312"/>
      <c r="LKV767" s="312"/>
      <c r="LKW767" s="312"/>
      <c r="LKX767" s="312"/>
      <c r="LKY767" s="312"/>
      <c r="LKZ767" s="312"/>
      <c r="LLA767" s="312"/>
      <c r="LLB767" s="312"/>
      <c r="LLC767" s="312"/>
      <c r="LLD767" s="312"/>
      <c r="LLE767" s="312"/>
      <c r="LLF767" s="312"/>
      <c r="LLG767" s="312"/>
      <c r="LLH767" s="312"/>
      <c r="LLI767" s="312"/>
      <c r="LLJ767" s="312"/>
      <c r="LLK767" s="312"/>
      <c r="LLL767" s="312"/>
      <c r="LLM767" s="312"/>
      <c r="LLN767" s="312"/>
      <c r="LLO767" s="312"/>
      <c r="LLP767" s="312"/>
      <c r="LLQ767" s="312"/>
      <c r="LLR767" s="312"/>
      <c r="LLS767" s="312"/>
      <c r="LLT767" s="312"/>
      <c r="LLU767" s="312"/>
      <c r="LLV767" s="312"/>
      <c r="LLW767" s="312"/>
      <c r="LLX767" s="312"/>
      <c r="LLY767" s="312"/>
      <c r="LLZ767" s="312"/>
      <c r="LMA767" s="312"/>
      <c r="LMB767" s="312"/>
      <c r="LMC767" s="312"/>
      <c r="LMD767" s="312"/>
      <c r="LME767" s="312"/>
      <c r="LMF767" s="312"/>
      <c r="LMG767" s="312"/>
      <c r="LMH767" s="312"/>
      <c r="LMI767" s="312"/>
      <c r="LMJ767" s="312"/>
      <c r="LMK767" s="312"/>
      <c r="LML767" s="312"/>
      <c r="LMM767" s="312"/>
      <c r="LMN767" s="312"/>
      <c r="LMO767" s="312"/>
      <c r="LMP767" s="312"/>
      <c r="LMQ767" s="312"/>
      <c r="LMR767" s="312"/>
      <c r="LMS767" s="312"/>
      <c r="LMT767" s="312"/>
      <c r="LMU767" s="312"/>
      <c r="LMV767" s="312"/>
      <c r="LMW767" s="312"/>
      <c r="LMX767" s="312"/>
      <c r="LMY767" s="312"/>
      <c r="LMZ767" s="312"/>
      <c r="LNA767" s="312"/>
      <c r="LNB767" s="312"/>
      <c r="LNC767" s="312"/>
      <c r="LND767" s="312"/>
      <c r="LNE767" s="312"/>
      <c r="LNF767" s="312"/>
      <c r="LNG767" s="312"/>
      <c r="LNH767" s="312"/>
      <c r="LNI767" s="312"/>
      <c r="LNJ767" s="312"/>
      <c r="LNK767" s="312"/>
      <c r="LNL767" s="312"/>
      <c r="LNM767" s="312"/>
      <c r="LNN767" s="312"/>
      <c r="LNO767" s="312"/>
      <c r="LNP767" s="312"/>
      <c r="LNQ767" s="312"/>
      <c r="LNR767" s="312"/>
      <c r="LNS767" s="312"/>
      <c r="LNT767" s="312"/>
      <c r="LNU767" s="312"/>
      <c r="LNV767" s="312"/>
      <c r="LNW767" s="312"/>
      <c r="LNX767" s="312"/>
      <c r="LNY767" s="312"/>
      <c r="LNZ767" s="312"/>
      <c r="LOA767" s="312"/>
      <c r="LOB767" s="312"/>
      <c r="LOC767" s="312"/>
      <c r="LOD767" s="312"/>
      <c r="LOE767" s="312"/>
      <c r="LOF767" s="312"/>
      <c r="LOG767" s="312"/>
      <c r="LOH767" s="312"/>
      <c r="LOI767" s="312"/>
      <c r="LOJ767" s="312"/>
      <c r="LOK767" s="312"/>
      <c r="LOL767" s="312"/>
      <c r="LOM767" s="312"/>
      <c r="LON767" s="312"/>
      <c r="LOO767" s="312"/>
      <c r="LOP767" s="312"/>
      <c r="LOQ767" s="312"/>
      <c r="LOR767" s="312"/>
      <c r="LOS767" s="312"/>
      <c r="LOT767" s="312"/>
      <c r="LOU767" s="312"/>
      <c r="LOV767" s="312"/>
      <c r="LOW767" s="312"/>
      <c r="LOX767" s="312"/>
      <c r="LOY767" s="312"/>
      <c r="LOZ767" s="312"/>
      <c r="LPA767" s="312"/>
      <c r="LPB767" s="312"/>
      <c r="LPC767" s="312"/>
      <c r="LPD767" s="312"/>
      <c r="LPE767" s="312"/>
      <c r="LPF767" s="312"/>
      <c r="LPG767" s="312"/>
      <c r="LPH767" s="312"/>
      <c r="LPI767" s="312"/>
      <c r="LPJ767" s="312"/>
      <c r="LPK767" s="312"/>
      <c r="LPL767" s="312"/>
      <c r="LPM767" s="312"/>
      <c r="LPN767" s="312"/>
      <c r="LPO767" s="312"/>
      <c r="LPP767" s="312"/>
      <c r="LPQ767" s="312"/>
      <c r="LPR767" s="312"/>
      <c r="LPS767" s="312"/>
      <c r="LPT767" s="312"/>
      <c r="LPU767" s="312"/>
      <c r="LPV767" s="312"/>
      <c r="LPW767" s="312"/>
      <c r="LPX767" s="312"/>
      <c r="LPY767" s="312"/>
      <c r="LPZ767" s="312"/>
      <c r="LQA767" s="312"/>
      <c r="LQB767" s="312"/>
      <c r="LQC767" s="312"/>
      <c r="LQD767" s="312"/>
      <c r="LQE767" s="312"/>
      <c r="LQF767" s="312"/>
      <c r="LQG767" s="312"/>
      <c r="LQH767" s="312"/>
      <c r="LQI767" s="312"/>
      <c r="LQJ767" s="312"/>
      <c r="LQK767" s="312"/>
      <c r="LQL767" s="312"/>
      <c r="LQM767" s="312"/>
      <c r="LQN767" s="312"/>
      <c r="LQO767" s="312"/>
      <c r="LQP767" s="312"/>
      <c r="LQQ767" s="312"/>
      <c r="LQR767" s="312"/>
      <c r="LQS767" s="312"/>
      <c r="LQT767" s="312"/>
      <c r="LQU767" s="312"/>
      <c r="LQV767" s="312"/>
      <c r="LQW767" s="312"/>
      <c r="LQX767" s="312"/>
      <c r="LQY767" s="312"/>
      <c r="LQZ767" s="312"/>
      <c r="LRA767" s="312"/>
      <c r="LRB767" s="312"/>
      <c r="LRC767" s="312"/>
      <c r="LRD767" s="312"/>
      <c r="LRE767" s="312"/>
      <c r="LRF767" s="312"/>
      <c r="LRG767" s="312"/>
      <c r="LRH767" s="312"/>
      <c r="LRI767" s="312"/>
      <c r="LRJ767" s="312"/>
      <c r="LRK767" s="312"/>
      <c r="LRL767" s="312"/>
      <c r="LRM767" s="312"/>
      <c r="LRN767" s="312"/>
      <c r="LRO767" s="312"/>
      <c r="LRP767" s="312"/>
      <c r="LRQ767" s="312"/>
      <c r="LRR767" s="312"/>
      <c r="LRS767" s="312"/>
      <c r="LRT767" s="312"/>
      <c r="LRU767" s="312"/>
      <c r="LRV767" s="312"/>
      <c r="LRW767" s="312"/>
      <c r="LRX767" s="312"/>
      <c r="LRY767" s="312"/>
      <c r="LRZ767" s="312"/>
      <c r="LSA767" s="312"/>
      <c r="LSB767" s="312"/>
      <c r="LSC767" s="312"/>
      <c r="LSD767" s="312"/>
      <c r="LSE767" s="312"/>
      <c r="LSF767" s="312"/>
      <c r="LSG767" s="312"/>
      <c r="LSH767" s="312"/>
      <c r="LSI767" s="312"/>
      <c r="LSJ767" s="312"/>
      <c r="LSK767" s="312"/>
      <c r="LSL767" s="312"/>
      <c r="LSM767" s="312"/>
      <c r="LSN767" s="312"/>
      <c r="LSO767" s="312"/>
      <c r="LSP767" s="312"/>
      <c r="LSQ767" s="312"/>
      <c r="LSR767" s="312"/>
      <c r="LSS767" s="312"/>
      <c r="LST767" s="312"/>
      <c r="LSU767" s="312"/>
      <c r="LSV767" s="312"/>
      <c r="LSW767" s="312"/>
      <c r="LSX767" s="312"/>
      <c r="LSY767" s="312"/>
      <c r="LSZ767" s="312"/>
      <c r="LTA767" s="312"/>
      <c r="LTB767" s="312"/>
      <c r="LTC767" s="312"/>
      <c r="LTD767" s="312"/>
      <c r="LTE767" s="312"/>
      <c r="LTF767" s="312"/>
      <c r="LTG767" s="312"/>
      <c r="LTH767" s="312"/>
      <c r="LTI767" s="312"/>
      <c r="LTJ767" s="312"/>
      <c r="LTK767" s="312"/>
      <c r="LTL767" s="312"/>
      <c r="LTM767" s="312"/>
      <c r="LTN767" s="312"/>
      <c r="LTO767" s="312"/>
      <c r="LTP767" s="312"/>
      <c r="LTQ767" s="312"/>
      <c r="LTR767" s="312"/>
      <c r="LTS767" s="312"/>
      <c r="LTT767" s="312"/>
      <c r="LTU767" s="312"/>
      <c r="LTV767" s="312"/>
      <c r="LTW767" s="312"/>
      <c r="LTX767" s="312"/>
      <c r="LTY767" s="312"/>
      <c r="LTZ767" s="312"/>
      <c r="LUA767" s="312"/>
      <c r="LUB767" s="312"/>
      <c r="LUC767" s="312"/>
      <c r="LUD767" s="312"/>
      <c r="LUE767" s="312"/>
      <c r="LUF767" s="312"/>
      <c r="LUG767" s="312"/>
      <c r="LUH767" s="312"/>
      <c r="LUI767" s="312"/>
      <c r="LUJ767" s="312"/>
      <c r="LUK767" s="312"/>
      <c r="LUL767" s="312"/>
      <c r="LUM767" s="312"/>
      <c r="LUN767" s="312"/>
      <c r="LUO767" s="312"/>
      <c r="LUP767" s="312"/>
      <c r="LUQ767" s="312"/>
      <c r="LUR767" s="312"/>
      <c r="LUS767" s="312"/>
      <c r="LUT767" s="312"/>
      <c r="LUU767" s="312"/>
      <c r="LUV767" s="312"/>
      <c r="LUW767" s="312"/>
      <c r="LUX767" s="312"/>
      <c r="LUY767" s="312"/>
      <c r="LUZ767" s="312"/>
      <c r="LVA767" s="312"/>
      <c r="LVB767" s="312"/>
      <c r="LVC767" s="312"/>
      <c r="LVD767" s="312"/>
      <c r="LVE767" s="312"/>
      <c r="LVF767" s="312"/>
      <c r="LVG767" s="312"/>
      <c r="LVH767" s="312"/>
      <c r="LVI767" s="312"/>
      <c r="LVJ767" s="312"/>
      <c r="LVK767" s="312"/>
      <c r="LVL767" s="312"/>
      <c r="LVM767" s="312"/>
      <c r="LVN767" s="312"/>
      <c r="LVO767" s="312"/>
      <c r="LVP767" s="312"/>
      <c r="LVQ767" s="312"/>
      <c r="LVR767" s="312"/>
      <c r="LVS767" s="312"/>
      <c r="LVT767" s="312"/>
      <c r="LVU767" s="312"/>
      <c r="LVV767" s="312"/>
      <c r="LVW767" s="312"/>
      <c r="LVX767" s="312"/>
      <c r="LVY767" s="312"/>
      <c r="LVZ767" s="312"/>
      <c r="LWA767" s="312"/>
      <c r="LWB767" s="312"/>
      <c r="LWC767" s="312"/>
      <c r="LWD767" s="312"/>
      <c r="LWE767" s="312"/>
      <c r="LWF767" s="312"/>
      <c r="LWG767" s="312"/>
      <c r="LWH767" s="312"/>
      <c r="LWI767" s="312"/>
      <c r="LWJ767" s="312"/>
      <c r="LWK767" s="312"/>
      <c r="LWL767" s="312"/>
      <c r="LWM767" s="312"/>
      <c r="LWN767" s="312"/>
      <c r="LWO767" s="312"/>
      <c r="LWP767" s="312"/>
      <c r="LWQ767" s="312"/>
      <c r="LWR767" s="312"/>
      <c r="LWS767" s="312"/>
      <c r="LWT767" s="312"/>
      <c r="LWU767" s="312"/>
      <c r="LWV767" s="312"/>
      <c r="LWW767" s="312"/>
      <c r="LWX767" s="312"/>
      <c r="LWY767" s="312"/>
      <c r="LWZ767" s="312"/>
      <c r="LXA767" s="312"/>
      <c r="LXB767" s="312"/>
      <c r="LXC767" s="312"/>
      <c r="LXD767" s="312"/>
      <c r="LXE767" s="312"/>
      <c r="LXF767" s="312"/>
      <c r="LXG767" s="312"/>
      <c r="LXH767" s="312"/>
      <c r="LXI767" s="312"/>
      <c r="LXJ767" s="312"/>
      <c r="LXK767" s="312"/>
      <c r="LXL767" s="312"/>
      <c r="LXM767" s="312"/>
      <c r="LXN767" s="312"/>
      <c r="LXO767" s="312"/>
      <c r="LXP767" s="312"/>
      <c r="LXQ767" s="312"/>
      <c r="LXR767" s="312"/>
      <c r="LXS767" s="312"/>
      <c r="LXT767" s="312"/>
      <c r="LXU767" s="312"/>
      <c r="LXV767" s="312"/>
      <c r="LXW767" s="312"/>
      <c r="LXX767" s="312"/>
      <c r="LXY767" s="312"/>
      <c r="LXZ767" s="312"/>
      <c r="LYA767" s="312"/>
      <c r="LYB767" s="312"/>
      <c r="LYC767" s="312"/>
      <c r="LYD767" s="312"/>
      <c r="LYE767" s="312"/>
      <c r="LYF767" s="312"/>
      <c r="LYG767" s="312"/>
      <c r="LYH767" s="312"/>
      <c r="LYI767" s="312"/>
      <c r="LYJ767" s="312"/>
      <c r="LYK767" s="312"/>
      <c r="LYL767" s="312"/>
      <c r="LYM767" s="312"/>
      <c r="LYN767" s="312"/>
      <c r="LYO767" s="312"/>
      <c r="LYP767" s="312"/>
      <c r="LYQ767" s="312"/>
      <c r="LYR767" s="312"/>
      <c r="LYS767" s="312"/>
      <c r="LYT767" s="312"/>
      <c r="LYU767" s="312"/>
      <c r="LYV767" s="312"/>
      <c r="LYW767" s="312"/>
      <c r="LYX767" s="312"/>
      <c r="LYY767" s="312"/>
      <c r="LYZ767" s="312"/>
      <c r="LZA767" s="312"/>
      <c r="LZB767" s="312"/>
      <c r="LZC767" s="312"/>
      <c r="LZD767" s="312"/>
      <c r="LZE767" s="312"/>
      <c r="LZF767" s="312"/>
      <c r="LZG767" s="312"/>
      <c r="LZH767" s="312"/>
      <c r="LZI767" s="312"/>
      <c r="LZJ767" s="312"/>
      <c r="LZK767" s="312"/>
      <c r="LZL767" s="312"/>
      <c r="LZM767" s="312"/>
      <c r="LZN767" s="312"/>
      <c r="LZO767" s="312"/>
      <c r="LZP767" s="312"/>
      <c r="LZQ767" s="312"/>
      <c r="LZR767" s="312"/>
      <c r="LZS767" s="312"/>
      <c r="LZT767" s="312"/>
      <c r="LZU767" s="312"/>
      <c r="LZV767" s="312"/>
      <c r="LZW767" s="312"/>
      <c r="LZX767" s="312"/>
      <c r="LZY767" s="312"/>
      <c r="LZZ767" s="312"/>
      <c r="MAA767" s="312"/>
      <c r="MAB767" s="312"/>
      <c r="MAC767" s="312"/>
      <c r="MAD767" s="312"/>
      <c r="MAE767" s="312"/>
      <c r="MAF767" s="312"/>
      <c r="MAG767" s="312"/>
      <c r="MAH767" s="312"/>
      <c r="MAI767" s="312"/>
      <c r="MAJ767" s="312"/>
      <c r="MAK767" s="312"/>
      <c r="MAL767" s="312"/>
      <c r="MAM767" s="312"/>
      <c r="MAN767" s="312"/>
      <c r="MAO767" s="312"/>
      <c r="MAP767" s="312"/>
      <c r="MAQ767" s="312"/>
      <c r="MAR767" s="312"/>
      <c r="MAS767" s="312"/>
      <c r="MAT767" s="312"/>
      <c r="MAU767" s="312"/>
      <c r="MAV767" s="312"/>
      <c r="MAW767" s="312"/>
      <c r="MAX767" s="312"/>
      <c r="MAY767" s="312"/>
      <c r="MAZ767" s="312"/>
      <c r="MBA767" s="312"/>
      <c r="MBB767" s="312"/>
      <c r="MBC767" s="312"/>
      <c r="MBD767" s="312"/>
      <c r="MBE767" s="312"/>
      <c r="MBF767" s="312"/>
      <c r="MBG767" s="312"/>
      <c r="MBH767" s="312"/>
      <c r="MBI767" s="312"/>
      <c r="MBJ767" s="312"/>
      <c r="MBK767" s="312"/>
      <c r="MBL767" s="312"/>
      <c r="MBM767" s="312"/>
      <c r="MBN767" s="312"/>
      <c r="MBO767" s="312"/>
      <c r="MBP767" s="312"/>
      <c r="MBQ767" s="312"/>
      <c r="MBR767" s="312"/>
      <c r="MBS767" s="312"/>
      <c r="MBT767" s="312"/>
      <c r="MBU767" s="312"/>
      <c r="MBV767" s="312"/>
      <c r="MBW767" s="312"/>
      <c r="MBX767" s="312"/>
      <c r="MBY767" s="312"/>
      <c r="MBZ767" s="312"/>
      <c r="MCA767" s="312"/>
      <c r="MCB767" s="312"/>
      <c r="MCC767" s="312"/>
      <c r="MCD767" s="312"/>
      <c r="MCE767" s="312"/>
      <c r="MCF767" s="312"/>
      <c r="MCG767" s="312"/>
      <c r="MCH767" s="312"/>
      <c r="MCI767" s="312"/>
      <c r="MCJ767" s="312"/>
      <c r="MCK767" s="312"/>
      <c r="MCL767" s="312"/>
      <c r="MCM767" s="312"/>
      <c r="MCN767" s="312"/>
      <c r="MCO767" s="312"/>
      <c r="MCP767" s="312"/>
      <c r="MCQ767" s="312"/>
      <c r="MCR767" s="312"/>
      <c r="MCS767" s="312"/>
      <c r="MCT767" s="312"/>
      <c r="MCU767" s="312"/>
      <c r="MCV767" s="312"/>
      <c r="MCW767" s="312"/>
      <c r="MCX767" s="312"/>
      <c r="MCY767" s="312"/>
      <c r="MCZ767" s="312"/>
      <c r="MDA767" s="312"/>
      <c r="MDB767" s="312"/>
      <c r="MDC767" s="312"/>
      <c r="MDD767" s="312"/>
      <c r="MDE767" s="312"/>
      <c r="MDF767" s="312"/>
      <c r="MDG767" s="312"/>
      <c r="MDH767" s="312"/>
      <c r="MDI767" s="312"/>
      <c r="MDJ767" s="312"/>
      <c r="MDK767" s="312"/>
      <c r="MDL767" s="312"/>
      <c r="MDM767" s="312"/>
      <c r="MDN767" s="312"/>
      <c r="MDO767" s="312"/>
      <c r="MDP767" s="312"/>
      <c r="MDQ767" s="312"/>
      <c r="MDR767" s="312"/>
      <c r="MDS767" s="312"/>
      <c r="MDT767" s="312"/>
      <c r="MDU767" s="312"/>
      <c r="MDV767" s="312"/>
      <c r="MDW767" s="312"/>
      <c r="MDX767" s="312"/>
      <c r="MDY767" s="312"/>
      <c r="MDZ767" s="312"/>
      <c r="MEA767" s="312"/>
      <c r="MEB767" s="312"/>
      <c r="MEC767" s="312"/>
      <c r="MED767" s="312"/>
      <c r="MEE767" s="312"/>
      <c r="MEF767" s="312"/>
      <c r="MEG767" s="312"/>
      <c r="MEH767" s="312"/>
      <c r="MEI767" s="312"/>
      <c r="MEJ767" s="312"/>
      <c r="MEK767" s="312"/>
      <c r="MEL767" s="312"/>
      <c r="MEM767" s="312"/>
      <c r="MEN767" s="312"/>
      <c r="MEO767" s="312"/>
      <c r="MEP767" s="312"/>
      <c r="MEQ767" s="312"/>
      <c r="MER767" s="312"/>
      <c r="MES767" s="312"/>
      <c r="MET767" s="312"/>
      <c r="MEU767" s="312"/>
      <c r="MEV767" s="312"/>
      <c r="MEW767" s="312"/>
      <c r="MEX767" s="312"/>
      <c r="MEY767" s="312"/>
      <c r="MEZ767" s="312"/>
      <c r="MFA767" s="312"/>
      <c r="MFB767" s="312"/>
      <c r="MFC767" s="312"/>
      <c r="MFD767" s="312"/>
      <c r="MFE767" s="312"/>
      <c r="MFF767" s="312"/>
      <c r="MFG767" s="312"/>
      <c r="MFH767" s="312"/>
      <c r="MFI767" s="312"/>
      <c r="MFJ767" s="312"/>
      <c r="MFK767" s="312"/>
      <c r="MFL767" s="312"/>
      <c r="MFM767" s="312"/>
      <c r="MFN767" s="312"/>
      <c r="MFO767" s="312"/>
      <c r="MFP767" s="312"/>
      <c r="MFQ767" s="312"/>
      <c r="MFR767" s="312"/>
      <c r="MFS767" s="312"/>
      <c r="MFT767" s="312"/>
      <c r="MFU767" s="312"/>
      <c r="MFV767" s="312"/>
      <c r="MFW767" s="312"/>
      <c r="MFX767" s="312"/>
      <c r="MFY767" s="312"/>
      <c r="MFZ767" s="312"/>
      <c r="MGA767" s="312"/>
      <c r="MGB767" s="312"/>
      <c r="MGC767" s="312"/>
      <c r="MGD767" s="312"/>
      <c r="MGE767" s="312"/>
      <c r="MGF767" s="312"/>
      <c r="MGG767" s="312"/>
      <c r="MGH767" s="312"/>
      <c r="MGI767" s="312"/>
      <c r="MGJ767" s="312"/>
      <c r="MGK767" s="312"/>
      <c r="MGL767" s="312"/>
      <c r="MGM767" s="312"/>
      <c r="MGN767" s="312"/>
      <c r="MGO767" s="312"/>
      <c r="MGP767" s="312"/>
      <c r="MGQ767" s="312"/>
      <c r="MGR767" s="312"/>
      <c r="MGS767" s="312"/>
      <c r="MGT767" s="312"/>
      <c r="MGU767" s="312"/>
      <c r="MGV767" s="312"/>
      <c r="MGW767" s="312"/>
      <c r="MGX767" s="312"/>
      <c r="MGY767" s="312"/>
      <c r="MGZ767" s="312"/>
      <c r="MHA767" s="312"/>
      <c r="MHB767" s="312"/>
      <c r="MHC767" s="312"/>
      <c r="MHD767" s="312"/>
      <c r="MHE767" s="312"/>
      <c r="MHF767" s="312"/>
      <c r="MHG767" s="312"/>
      <c r="MHH767" s="312"/>
      <c r="MHI767" s="312"/>
      <c r="MHJ767" s="312"/>
      <c r="MHK767" s="312"/>
      <c r="MHL767" s="312"/>
      <c r="MHM767" s="312"/>
      <c r="MHN767" s="312"/>
      <c r="MHO767" s="312"/>
      <c r="MHP767" s="312"/>
      <c r="MHQ767" s="312"/>
      <c r="MHR767" s="312"/>
      <c r="MHS767" s="312"/>
      <c r="MHT767" s="312"/>
      <c r="MHU767" s="312"/>
      <c r="MHV767" s="312"/>
      <c r="MHW767" s="312"/>
      <c r="MHX767" s="312"/>
      <c r="MHY767" s="312"/>
      <c r="MHZ767" s="312"/>
      <c r="MIA767" s="312"/>
      <c r="MIB767" s="312"/>
      <c r="MIC767" s="312"/>
      <c r="MID767" s="312"/>
      <c r="MIE767" s="312"/>
      <c r="MIF767" s="312"/>
      <c r="MIG767" s="312"/>
      <c r="MIH767" s="312"/>
      <c r="MII767" s="312"/>
      <c r="MIJ767" s="312"/>
      <c r="MIK767" s="312"/>
      <c r="MIL767" s="312"/>
      <c r="MIM767" s="312"/>
      <c r="MIN767" s="312"/>
      <c r="MIO767" s="312"/>
      <c r="MIP767" s="312"/>
      <c r="MIQ767" s="312"/>
      <c r="MIR767" s="312"/>
      <c r="MIS767" s="312"/>
      <c r="MIT767" s="312"/>
      <c r="MIU767" s="312"/>
      <c r="MIV767" s="312"/>
      <c r="MIW767" s="312"/>
      <c r="MIX767" s="312"/>
      <c r="MIY767" s="312"/>
      <c r="MIZ767" s="312"/>
      <c r="MJA767" s="312"/>
      <c r="MJB767" s="312"/>
      <c r="MJC767" s="312"/>
      <c r="MJD767" s="312"/>
      <c r="MJE767" s="312"/>
      <c r="MJF767" s="312"/>
      <c r="MJG767" s="312"/>
      <c r="MJH767" s="312"/>
      <c r="MJI767" s="312"/>
      <c r="MJJ767" s="312"/>
      <c r="MJK767" s="312"/>
      <c r="MJL767" s="312"/>
      <c r="MJM767" s="312"/>
      <c r="MJN767" s="312"/>
      <c r="MJO767" s="312"/>
      <c r="MJP767" s="312"/>
      <c r="MJQ767" s="312"/>
      <c r="MJR767" s="312"/>
      <c r="MJS767" s="312"/>
      <c r="MJT767" s="312"/>
      <c r="MJU767" s="312"/>
      <c r="MJV767" s="312"/>
      <c r="MJW767" s="312"/>
      <c r="MJX767" s="312"/>
      <c r="MJY767" s="312"/>
      <c r="MJZ767" s="312"/>
      <c r="MKA767" s="312"/>
      <c r="MKB767" s="312"/>
      <c r="MKC767" s="312"/>
      <c r="MKD767" s="312"/>
      <c r="MKE767" s="312"/>
      <c r="MKF767" s="312"/>
      <c r="MKG767" s="312"/>
      <c r="MKH767" s="312"/>
      <c r="MKI767" s="312"/>
      <c r="MKJ767" s="312"/>
      <c r="MKK767" s="312"/>
      <c r="MKL767" s="312"/>
      <c r="MKM767" s="312"/>
      <c r="MKN767" s="312"/>
      <c r="MKO767" s="312"/>
      <c r="MKP767" s="312"/>
      <c r="MKQ767" s="312"/>
      <c r="MKR767" s="312"/>
      <c r="MKS767" s="312"/>
      <c r="MKT767" s="312"/>
      <c r="MKU767" s="312"/>
      <c r="MKV767" s="312"/>
      <c r="MKW767" s="312"/>
      <c r="MKX767" s="312"/>
      <c r="MKY767" s="312"/>
      <c r="MKZ767" s="312"/>
      <c r="MLA767" s="312"/>
      <c r="MLB767" s="312"/>
      <c r="MLC767" s="312"/>
      <c r="MLD767" s="312"/>
      <c r="MLE767" s="312"/>
      <c r="MLF767" s="312"/>
      <c r="MLG767" s="312"/>
      <c r="MLH767" s="312"/>
      <c r="MLI767" s="312"/>
      <c r="MLJ767" s="312"/>
      <c r="MLK767" s="312"/>
      <c r="MLL767" s="312"/>
      <c r="MLM767" s="312"/>
      <c r="MLN767" s="312"/>
      <c r="MLO767" s="312"/>
      <c r="MLP767" s="312"/>
      <c r="MLQ767" s="312"/>
      <c r="MLR767" s="312"/>
      <c r="MLS767" s="312"/>
      <c r="MLT767" s="312"/>
      <c r="MLU767" s="312"/>
      <c r="MLV767" s="312"/>
      <c r="MLW767" s="312"/>
      <c r="MLX767" s="312"/>
      <c r="MLY767" s="312"/>
      <c r="MLZ767" s="312"/>
      <c r="MMA767" s="312"/>
      <c r="MMB767" s="312"/>
      <c r="MMC767" s="312"/>
      <c r="MMD767" s="312"/>
      <c r="MME767" s="312"/>
      <c r="MMF767" s="312"/>
      <c r="MMG767" s="312"/>
      <c r="MMH767" s="312"/>
      <c r="MMI767" s="312"/>
      <c r="MMJ767" s="312"/>
      <c r="MMK767" s="312"/>
      <c r="MML767" s="312"/>
      <c r="MMM767" s="312"/>
      <c r="MMN767" s="312"/>
      <c r="MMO767" s="312"/>
      <c r="MMP767" s="312"/>
      <c r="MMQ767" s="312"/>
      <c r="MMR767" s="312"/>
      <c r="MMS767" s="312"/>
      <c r="MMT767" s="312"/>
      <c r="MMU767" s="312"/>
      <c r="MMV767" s="312"/>
      <c r="MMW767" s="312"/>
      <c r="MMX767" s="312"/>
      <c r="MMY767" s="312"/>
      <c r="MMZ767" s="312"/>
      <c r="MNA767" s="312"/>
      <c r="MNB767" s="312"/>
      <c r="MNC767" s="312"/>
      <c r="MND767" s="312"/>
      <c r="MNE767" s="312"/>
      <c r="MNF767" s="312"/>
      <c r="MNG767" s="312"/>
      <c r="MNH767" s="312"/>
      <c r="MNI767" s="312"/>
      <c r="MNJ767" s="312"/>
      <c r="MNK767" s="312"/>
      <c r="MNL767" s="312"/>
      <c r="MNM767" s="312"/>
      <c r="MNN767" s="312"/>
      <c r="MNO767" s="312"/>
      <c r="MNP767" s="312"/>
      <c r="MNQ767" s="312"/>
      <c r="MNR767" s="312"/>
      <c r="MNS767" s="312"/>
      <c r="MNT767" s="312"/>
      <c r="MNU767" s="312"/>
      <c r="MNV767" s="312"/>
      <c r="MNW767" s="312"/>
      <c r="MNX767" s="312"/>
      <c r="MNY767" s="312"/>
      <c r="MNZ767" s="312"/>
      <c r="MOA767" s="312"/>
      <c r="MOB767" s="312"/>
      <c r="MOC767" s="312"/>
      <c r="MOD767" s="312"/>
      <c r="MOE767" s="312"/>
      <c r="MOF767" s="312"/>
      <c r="MOG767" s="312"/>
      <c r="MOH767" s="312"/>
      <c r="MOI767" s="312"/>
      <c r="MOJ767" s="312"/>
      <c r="MOK767" s="312"/>
      <c r="MOL767" s="312"/>
      <c r="MOM767" s="312"/>
      <c r="MON767" s="312"/>
      <c r="MOO767" s="312"/>
      <c r="MOP767" s="312"/>
      <c r="MOQ767" s="312"/>
      <c r="MOR767" s="312"/>
      <c r="MOS767" s="312"/>
      <c r="MOT767" s="312"/>
      <c r="MOU767" s="312"/>
      <c r="MOV767" s="312"/>
      <c r="MOW767" s="312"/>
      <c r="MOX767" s="312"/>
      <c r="MOY767" s="312"/>
      <c r="MOZ767" s="312"/>
      <c r="MPA767" s="312"/>
      <c r="MPB767" s="312"/>
      <c r="MPC767" s="312"/>
      <c r="MPD767" s="312"/>
      <c r="MPE767" s="312"/>
      <c r="MPF767" s="312"/>
      <c r="MPG767" s="312"/>
      <c r="MPH767" s="312"/>
      <c r="MPI767" s="312"/>
      <c r="MPJ767" s="312"/>
      <c r="MPK767" s="312"/>
      <c r="MPL767" s="312"/>
      <c r="MPM767" s="312"/>
      <c r="MPN767" s="312"/>
      <c r="MPO767" s="312"/>
      <c r="MPP767" s="312"/>
      <c r="MPQ767" s="312"/>
      <c r="MPR767" s="312"/>
      <c r="MPS767" s="312"/>
      <c r="MPT767" s="312"/>
      <c r="MPU767" s="312"/>
      <c r="MPV767" s="312"/>
      <c r="MPW767" s="312"/>
      <c r="MPX767" s="312"/>
      <c r="MPY767" s="312"/>
      <c r="MPZ767" s="312"/>
      <c r="MQA767" s="312"/>
      <c r="MQB767" s="312"/>
      <c r="MQC767" s="312"/>
      <c r="MQD767" s="312"/>
      <c r="MQE767" s="312"/>
      <c r="MQF767" s="312"/>
      <c r="MQG767" s="312"/>
      <c r="MQH767" s="312"/>
      <c r="MQI767" s="312"/>
      <c r="MQJ767" s="312"/>
      <c r="MQK767" s="312"/>
      <c r="MQL767" s="312"/>
      <c r="MQM767" s="312"/>
      <c r="MQN767" s="312"/>
      <c r="MQO767" s="312"/>
      <c r="MQP767" s="312"/>
      <c r="MQQ767" s="312"/>
      <c r="MQR767" s="312"/>
      <c r="MQS767" s="312"/>
      <c r="MQT767" s="312"/>
      <c r="MQU767" s="312"/>
      <c r="MQV767" s="312"/>
      <c r="MQW767" s="312"/>
      <c r="MQX767" s="312"/>
      <c r="MQY767" s="312"/>
      <c r="MQZ767" s="312"/>
      <c r="MRA767" s="312"/>
      <c r="MRB767" s="312"/>
      <c r="MRC767" s="312"/>
      <c r="MRD767" s="312"/>
      <c r="MRE767" s="312"/>
      <c r="MRF767" s="312"/>
      <c r="MRG767" s="312"/>
      <c r="MRH767" s="312"/>
      <c r="MRI767" s="312"/>
      <c r="MRJ767" s="312"/>
      <c r="MRK767" s="312"/>
      <c r="MRL767" s="312"/>
      <c r="MRM767" s="312"/>
      <c r="MRN767" s="312"/>
      <c r="MRO767" s="312"/>
      <c r="MRP767" s="312"/>
      <c r="MRQ767" s="312"/>
      <c r="MRR767" s="312"/>
      <c r="MRS767" s="312"/>
      <c r="MRT767" s="312"/>
      <c r="MRU767" s="312"/>
      <c r="MRV767" s="312"/>
      <c r="MRW767" s="312"/>
      <c r="MRX767" s="312"/>
      <c r="MRY767" s="312"/>
      <c r="MRZ767" s="312"/>
      <c r="MSA767" s="312"/>
      <c r="MSB767" s="312"/>
      <c r="MSC767" s="312"/>
      <c r="MSD767" s="312"/>
      <c r="MSE767" s="312"/>
      <c r="MSF767" s="312"/>
      <c r="MSG767" s="312"/>
      <c r="MSH767" s="312"/>
      <c r="MSI767" s="312"/>
      <c r="MSJ767" s="312"/>
      <c r="MSK767" s="312"/>
      <c r="MSL767" s="312"/>
      <c r="MSM767" s="312"/>
      <c r="MSN767" s="312"/>
      <c r="MSO767" s="312"/>
      <c r="MSP767" s="312"/>
      <c r="MSQ767" s="312"/>
      <c r="MSR767" s="312"/>
      <c r="MSS767" s="312"/>
      <c r="MST767" s="312"/>
      <c r="MSU767" s="312"/>
      <c r="MSV767" s="312"/>
      <c r="MSW767" s="312"/>
      <c r="MSX767" s="312"/>
      <c r="MSY767" s="312"/>
      <c r="MSZ767" s="312"/>
      <c r="MTA767" s="312"/>
      <c r="MTB767" s="312"/>
      <c r="MTC767" s="312"/>
      <c r="MTD767" s="312"/>
      <c r="MTE767" s="312"/>
      <c r="MTF767" s="312"/>
      <c r="MTG767" s="312"/>
      <c r="MTH767" s="312"/>
      <c r="MTI767" s="312"/>
      <c r="MTJ767" s="312"/>
      <c r="MTK767" s="312"/>
      <c r="MTL767" s="312"/>
      <c r="MTM767" s="312"/>
      <c r="MTN767" s="312"/>
      <c r="MTO767" s="312"/>
      <c r="MTP767" s="312"/>
      <c r="MTQ767" s="312"/>
      <c r="MTR767" s="312"/>
      <c r="MTS767" s="312"/>
      <c r="MTT767" s="312"/>
      <c r="MTU767" s="312"/>
      <c r="MTV767" s="312"/>
      <c r="MTW767" s="312"/>
      <c r="MTX767" s="312"/>
      <c r="MTY767" s="312"/>
      <c r="MTZ767" s="312"/>
      <c r="MUA767" s="312"/>
      <c r="MUB767" s="312"/>
      <c r="MUC767" s="312"/>
      <c r="MUD767" s="312"/>
      <c r="MUE767" s="312"/>
      <c r="MUF767" s="312"/>
      <c r="MUG767" s="312"/>
      <c r="MUH767" s="312"/>
      <c r="MUI767" s="312"/>
      <c r="MUJ767" s="312"/>
      <c r="MUK767" s="312"/>
      <c r="MUL767" s="312"/>
      <c r="MUM767" s="312"/>
      <c r="MUN767" s="312"/>
      <c r="MUO767" s="312"/>
      <c r="MUP767" s="312"/>
      <c r="MUQ767" s="312"/>
      <c r="MUR767" s="312"/>
      <c r="MUS767" s="312"/>
      <c r="MUT767" s="312"/>
      <c r="MUU767" s="312"/>
      <c r="MUV767" s="312"/>
      <c r="MUW767" s="312"/>
      <c r="MUX767" s="312"/>
      <c r="MUY767" s="312"/>
      <c r="MUZ767" s="312"/>
      <c r="MVA767" s="312"/>
      <c r="MVB767" s="312"/>
      <c r="MVC767" s="312"/>
      <c r="MVD767" s="312"/>
      <c r="MVE767" s="312"/>
      <c r="MVF767" s="312"/>
      <c r="MVG767" s="312"/>
      <c r="MVH767" s="312"/>
      <c r="MVI767" s="312"/>
      <c r="MVJ767" s="312"/>
      <c r="MVK767" s="312"/>
      <c r="MVL767" s="312"/>
      <c r="MVM767" s="312"/>
      <c r="MVN767" s="312"/>
      <c r="MVO767" s="312"/>
      <c r="MVP767" s="312"/>
      <c r="MVQ767" s="312"/>
      <c r="MVR767" s="312"/>
      <c r="MVS767" s="312"/>
      <c r="MVT767" s="312"/>
      <c r="MVU767" s="312"/>
      <c r="MVV767" s="312"/>
      <c r="MVW767" s="312"/>
      <c r="MVX767" s="312"/>
      <c r="MVY767" s="312"/>
      <c r="MVZ767" s="312"/>
      <c r="MWA767" s="312"/>
      <c r="MWB767" s="312"/>
      <c r="MWC767" s="312"/>
      <c r="MWD767" s="312"/>
      <c r="MWE767" s="312"/>
      <c r="MWF767" s="312"/>
      <c r="MWG767" s="312"/>
      <c r="MWH767" s="312"/>
      <c r="MWI767" s="312"/>
      <c r="MWJ767" s="312"/>
      <c r="MWK767" s="312"/>
      <c r="MWL767" s="312"/>
      <c r="MWM767" s="312"/>
      <c r="MWN767" s="312"/>
      <c r="MWO767" s="312"/>
      <c r="MWP767" s="312"/>
      <c r="MWQ767" s="312"/>
      <c r="MWR767" s="312"/>
      <c r="MWS767" s="312"/>
      <c r="MWT767" s="312"/>
      <c r="MWU767" s="312"/>
      <c r="MWV767" s="312"/>
      <c r="MWW767" s="312"/>
      <c r="MWX767" s="312"/>
      <c r="MWY767" s="312"/>
      <c r="MWZ767" s="312"/>
      <c r="MXA767" s="312"/>
      <c r="MXB767" s="312"/>
      <c r="MXC767" s="312"/>
      <c r="MXD767" s="312"/>
      <c r="MXE767" s="312"/>
      <c r="MXF767" s="312"/>
      <c r="MXG767" s="312"/>
      <c r="MXH767" s="312"/>
      <c r="MXI767" s="312"/>
      <c r="MXJ767" s="312"/>
      <c r="MXK767" s="312"/>
      <c r="MXL767" s="312"/>
      <c r="MXM767" s="312"/>
      <c r="MXN767" s="312"/>
      <c r="MXO767" s="312"/>
      <c r="MXP767" s="312"/>
      <c r="MXQ767" s="312"/>
      <c r="MXR767" s="312"/>
      <c r="MXS767" s="312"/>
      <c r="MXT767" s="312"/>
      <c r="MXU767" s="312"/>
      <c r="MXV767" s="312"/>
      <c r="MXW767" s="312"/>
      <c r="MXX767" s="312"/>
      <c r="MXY767" s="312"/>
      <c r="MXZ767" s="312"/>
      <c r="MYA767" s="312"/>
      <c r="MYB767" s="312"/>
      <c r="MYC767" s="312"/>
      <c r="MYD767" s="312"/>
      <c r="MYE767" s="312"/>
      <c r="MYF767" s="312"/>
      <c r="MYG767" s="312"/>
      <c r="MYH767" s="312"/>
      <c r="MYI767" s="312"/>
      <c r="MYJ767" s="312"/>
      <c r="MYK767" s="312"/>
      <c r="MYL767" s="312"/>
      <c r="MYM767" s="312"/>
      <c r="MYN767" s="312"/>
      <c r="MYO767" s="312"/>
      <c r="MYP767" s="312"/>
      <c r="MYQ767" s="312"/>
      <c r="MYR767" s="312"/>
      <c r="MYS767" s="312"/>
      <c r="MYT767" s="312"/>
      <c r="MYU767" s="312"/>
      <c r="MYV767" s="312"/>
      <c r="MYW767" s="312"/>
      <c r="MYX767" s="312"/>
      <c r="MYY767" s="312"/>
      <c r="MYZ767" s="312"/>
      <c r="MZA767" s="312"/>
      <c r="MZB767" s="312"/>
      <c r="MZC767" s="312"/>
      <c r="MZD767" s="312"/>
      <c r="MZE767" s="312"/>
      <c r="MZF767" s="312"/>
      <c r="MZG767" s="312"/>
      <c r="MZH767" s="312"/>
      <c r="MZI767" s="312"/>
      <c r="MZJ767" s="312"/>
      <c r="MZK767" s="312"/>
      <c r="MZL767" s="312"/>
      <c r="MZM767" s="312"/>
      <c r="MZN767" s="312"/>
      <c r="MZO767" s="312"/>
      <c r="MZP767" s="312"/>
      <c r="MZQ767" s="312"/>
      <c r="MZR767" s="312"/>
      <c r="MZS767" s="312"/>
      <c r="MZT767" s="312"/>
      <c r="MZU767" s="312"/>
      <c r="MZV767" s="312"/>
      <c r="MZW767" s="312"/>
      <c r="MZX767" s="312"/>
      <c r="MZY767" s="312"/>
      <c r="MZZ767" s="312"/>
      <c r="NAA767" s="312"/>
      <c r="NAB767" s="312"/>
      <c r="NAC767" s="312"/>
      <c r="NAD767" s="312"/>
      <c r="NAE767" s="312"/>
      <c r="NAF767" s="312"/>
      <c r="NAG767" s="312"/>
      <c r="NAH767" s="312"/>
      <c r="NAI767" s="312"/>
      <c r="NAJ767" s="312"/>
      <c r="NAK767" s="312"/>
      <c r="NAL767" s="312"/>
      <c r="NAM767" s="312"/>
      <c r="NAN767" s="312"/>
      <c r="NAO767" s="312"/>
      <c r="NAP767" s="312"/>
      <c r="NAQ767" s="312"/>
      <c r="NAR767" s="312"/>
      <c r="NAS767" s="312"/>
      <c r="NAT767" s="312"/>
      <c r="NAU767" s="312"/>
      <c r="NAV767" s="312"/>
      <c r="NAW767" s="312"/>
      <c r="NAX767" s="312"/>
      <c r="NAY767" s="312"/>
      <c r="NAZ767" s="312"/>
      <c r="NBA767" s="312"/>
      <c r="NBB767" s="312"/>
      <c r="NBC767" s="312"/>
      <c r="NBD767" s="312"/>
      <c r="NBE767" s="312"/>
      <c r="NBF767" s="312"/>
      <c r="NBG767" s="312"/>
      <c r="NBH767" s="312"/>
      <c r="NBI767" s="312"/>
      <c r="NBJ767" s="312"/>
      <c r="NBK767" s="312"/>
      <c r="NBL767" s="312"/>
      <c r="NBM767" s="312"/>
      <c r="NBN767" s="312"/>
      <c r="NBO767" s="312"/>
      <c r="NBP767" s="312"/>
      <c r="NBQ767" s="312"/>
      <c r="NBR767" s="312"/>
      <c r="NBS767" s="312"/>
      <c r="NBT767" s="312"/>
      <c r="NBU767" s="312"/>
      <c r="NBV767" s="312"/>
      <c r="NBW767" s="312"/>
      <c r="NBX767" s="312"/>
      <c r="NBY767" s="312"/>
      <c r="NBZ767" s="312"/>
      <c r="NCA767" s="312"/>
      <c r="NCB767" s="312"/>
      <c r="NCC767" s="312"/>
      <c r="NCD767" s="312"/>
      <c r="NCE767" s="312"/>
      <c r="NCF767" s="312"/>
      <c r="NCG767" s="312"/>
      <c r="NCH767" s="312"/>
      <c r="NCI767" s="312"/>
      <c r="NCJ767" s="312"/>
      <c r="NCK767" s="312"/>
      <c r="NCL767" s="312"/>
      <c r="NCM767" s="312"/>
      <c r="NCN767" s="312"/>
      <c r="NCO767" s="312"/>
      <c r="NCP767" s="312"/>
      <c r="NCQ767" s="312"/>
      <c r="NCR767" s="312"/>
      <c r="NCS767" s="312"/>
      <c r="NCT767" s="312"/>
      <c r="NCU767" s="312"/>
      <c r="NCV767" s="312"/>
      <c r="NCW767" s="312"/>
      <c r="NCX767" s="312"/>
      <c r="NCY767" s="312"/>
      <c r="NCZ767" s="312"/>
      <c r="NDA767" s="312"/>
      <c r="NDB767" s="312"/>
      <c r="NDC767" s="312"/>
      <c r="NDD767" s="312"/>
      <c r="NDE767" s="312"/>
      <c r="NDF767" s="312"/>
      <c r="NDG767" s="312"/>
      <c r="NDH767" s="312"/>
      <c r="NDI767" s="312"/>
      <c r="NDJ767" s="312"/>
      <c r="NDK767" s="312"/>
      <c r="NDL767" s="312"/>
      <c r="NDM767" s="312"/>
      <c r="NDN767" s="312"/>
      <c r="NDO767" s="312"/>
      <c r="NDP767" s="312"/>
      <c r="NDQ767" s="312"/>
      <c r="NDR767" s="312"/>
      <c r="NDS767" s="312"/>
      <c r="NDT767" s="312"/>
      <c r="NDU767" s="312"/>
      <c r="NDV767" s="312"/>
      <c r="NDW767" s="312"/>
      <c r="NDX767" s="312"/>
      <c r="NDY767" s="312"/>
      <c r="NDZ767" s="312"/>
      <c r="NEA767" s="312"/>
      <c r="NEB767" s="312"/>
      <c r="NEC767" s="312"/>
      <c r="NED767" s="312"/>
      <c r="NEE767" s="312"/>
      <c r="NEF767" s="312"/>
      <c r="NEG767" s="312"/>
      <c r="NEH767" s="312"/>
      <c r="NEI767" s="312"/>
      <c r="NEJ767" s="312"/>
      <c r="NEK767" s="312"/>
      <c r="NEL767" s="312"/>
      <c r="NEM767" s="312"/>
      <c r="NEN767" s="312"/>
      <c r="NEO767" s="312"/>
      <c r="NEP767" s="312"/>
      <c r="NEQ767" s="312"/>
      <c r="NER767" s="312"/>
      <c r="NES767" s="312"/>
      <c r="NET767" s="312"/>
      <c r="NEU767" s="312"/>
      <c r="NEV767" s="312"/>
      <c r="NEW767" s="312"/>
      <c r="NEX767" s="312"/>
      <c r="NEY767" s="312"/>
      <c r="NEZ767" s="312"/>
      <c r="NFA767" s="312"/>
      <c r="NFB767" s="312"/>
      <c r="NFC767" s="312"/>
      <c r="NFD767" s="312"/>
      <c r="NFE767" s="312"/>
      <c r="NFF767" s="312"/>
      <c r="NFG767" s="312"/>
      <c r="NFH767" s="312"/>
      <c r="NFI767" s="312"/>
      <c r="NFJ767" s="312"/>
      <c r="NFK767" s="312"/>
      <c r="NFL767" s="312"/>
      <c r="NFM767" s="312"/>
      <c r="NFN767" s="312"/>
      <c r="NFO767" s="312"/>
      <c r="NFP767" s="312"/>
      <c r="NFQ767" s="312"/>
      <c r="NFR767" s="312"/>
      <c r="NFS767" s="312"/>
      <c r="NFT767" s="312"/>
      <c r="NFU767" s="312"/>
      <c r="NFV767" s="312"/>
      <c r="NFW767" s="312"/>
      <c r="NFX767" s="312"/>
      <c r="NFY767" s="312"/>
      <c r="NFZ767" s="312"/>
      <c r="NGA767" s="312"/>
      <c r="NGB767" s="312"/>
      <c r="NGC767" s="312"/>
      <c r="NGD767" s="312"/>
      <c r="NGE767" s="312"/>
      <c r="NGF767" s="312"/>
      <c r="NGG767" s="312"/>
      <c r="NGH767" s="312"/>
      <c r="NGI767" s="312"/>
      <c r="NGJ767" s="312"/>
      <c r="NGK767" s="312"/>
      <c r="NGL767" s="312"/>
      <c r="NGM767" s="312"/>
      <c r="NGN767" s="312"/>
      <c r="NGO767" s="312"/>
      <c r="NGP767" s="312"/>
      <c r="NGQ767" s="312"/>
      <c r="NGR767" s="312"/>
      <c r="NGS767" s="312"/>
      <c r="NGT767" s="312"/>
      <c r="NGU767" s="312"/>
      <c r="NGV767" s="312"/>
      <c r="NGW767" s="312"/>
      <c r="NGX767" s="312"/>
      <c r="NGY767" s="312"/>
      <c r="NGZ767" s="312"/>
      <c r="NHA767" s="312"/>
      <c r="NHB767" s="312"/>
      <c r="NHC767" s="312"/>
      <c r="NHD767" s="312"/>
      <c r="NHE767" s="312"/>
      <c r="NHF767" s="312"/>
      <c r="NHG767" s="312"/>
      <c r="NHH767" s="312"/>
      <c r="NHI767" s="312"/>
      <c r="NHJ767" s="312"/>
      <c r="NHK767" s="312"/>
      <c r="NHL767" s="312"/>
      <c r="NHM767" s="312"/>
      <c r="NHN767" s="312"/>
      <c r="NHO767" s="312"/>
      <c r="NHP767" s="312"/>
      <c r="NHQ767" s="312"/>
      <c r="NHR767" s="312"/>
      <c r="NHS767" s="312"/>
      <c r="NHT767" s="312"/>
      <c r="NHU767" s="312"/>
      <c r="NHV767" s="312"/>
      <c r="NHW767" s="312"/>
      <c r="NHX767" s="312"/>
      <c r="NHY767" s="312"/>
      <c r="NHZ767" s="312"/>
      <c r="NIA767" s="312"/>
      <c r="NIB767" s="312"/>
      <c r="NIC767" s="312"/>
      <c r="NID767" s="312"/>
      <c r="NIE767" s="312"/>
      <c r="NIF767" s="312"/>
      <c r="NIG767" s="312"/>
      <c r="NIH767" s="312"/>
      <c r="NII767" s="312"/>
      <c r="NIJ767" s="312"/>
      <c r="NIK767" s="312"/>
      <c r="NIL767" s="312"/>
      <c r="NIM767" s="312"/>
      <c r="NIN767" s="312"/>
      <c r="NIO767" s="312"/>
      <c r="NIP767" s="312"/>
      <c r="NIQ767" s="312"/>
      <c r="NIR767" s="312"/>
      <c r="NIS767" s="312"/>
      <c r="NIT767" s="312"/>
      <c r="NIU767" s="312"/>
      <c r="NIV767" s="312"/>
      <c r="NIW767" s="312"/>
      <c r="NIX767" s="312"/>
      <c r="NIY767" s="312"/>
      <c r="NIZ767" s="312"/>
      <c r="NJA767" s="312"/>
      <c r="NJB767" s="312"/>
      <c r="NJC767" s="312"/>
      <c r="NJD767" s="312"/>
      <c r="NJE767" s="312"/>
      <c r="NJF767" s="312"/>
      <c r="NJG767" s="312"/>
      <c r="NJH767" s="312"/>
      <c r="NJI767" s="312"/>
      <c r="NJJ767" s="312"/>
      <c r="NJK767" s="312"/>
      <c r="NJL767" s="312"/>
      <c r="NJM767" s="312"/>
      <c r="NJN767" s="312"/>
      <c r="NJO767" s="312"/>
      <c r="NJP767" s="312"/>
      <c r="NJQ767" s="312"/>
      <c r="NJR767" s="312"/>
      <c r="NJS767" s="312"/>
      <c r="NJT767" s="312"/>
      <c r="NJU767" s="312"/>
      <c r="NJV767" s="312"/>
      <c r="NJW767" s="312"/>
      <c r="NJX767" s="312"/>
      <c r="NJY767" s="312"/>
      <c r="NJZ767" s="312"/>
      <c r="NKA767" s="312"/>
      <c r="NKB767" s="312"/>
      <c r="NKC767" s="312"/>
      <c r="NKD767" s="312"/>
      <c r="NKE767" s="312"/>
      <c r="NKF767" s="312"/>
      <c r="NKG767" s="312"/>
      <c r="NKH767" s="312"/>
      <c r="NKI767" s="312"/>
      <c r="NKJ767" s="312"/>
      <c r="NKK767" s="312"/>
      <c r="NKL767" s="312"/>
      <c r="NKM767" s="312"/>
      <c r="NKN767" s="312"/>
      <c r="NKO767" s="312"/>
      <c r="NKP767" s="312"/>
      <c r="NKQ767" s="312"/>
      <c r="NKR767" s="312"/>
      <c r="NKS767" s="312"/>
      <c r="NKT767" s="312"/>
      <c r="NKU767" s="312"/>
      <c r="NKV767" s="312"/>
      <c r="NKW767" s="312"/>
      <c r="NKX767" s="312"/>
      <c r="NKY767" s="312"/>
      <c r="NKZ767" s="312"/>
      <c r="NLA767" s="312"/>
      <c r="NLB767" s="312"/>
      <c r="NLC767" s="312"/>
      <c r="NLD767" s="312"/>
      <c r="NLE767" s="312"/>
      <c r="NLF767" s="312"/>
      <c r="NLG767" s="312"/>
      <c r="NLH767" s="312"/>
      <c r="NLI767" s="312"/>
      <c r="NLJ767" s="312"/>
      <c r="NLK767" s="312"/>
      <c r="NLL767" s="312"/>
      <c r="NLM767" s="312"/>
      <c r="NLN767" s="312"/>
      <c r="NLO767" s="312"/>
      <c r="NLP767" s="312"/>
      <c r="NLQ767" s="312"/>
      <c r="NLR767" s="312"/>
      <c r="NLS767" s="312"/>
      <c r="NLT767" s="312"/>
      <c r="NLU767" s="312"/>
      <c r="NLV767" s="312"/>
      <c r="NLW767" s="312"/>
      <c r="NLX767" s="312"/>
      <c r="NLY767" s="312"/>
      <c r="NLZ767" s="312"/>
      <c r="NMA767" s="312"/>
      <c r="NMB767" s="312"/>
      <c r="NMC767" s="312"/>
      <c r="NMD767" s="312"/>
      <c r="NME767" s="312"/>
      <c r="NMF767" s="312"/>
      <c r="NMG767" s="312"/>
      <c r="NMH767" s="312"/>
      <c r="NMI767" s="312"/>
      <c r="NMJ767" s="312"/>
      <c r="NMK767" s="312"/>
      <c r="NML767" s="312"/>
      <c r="NMM767" s="312"/>
      <c r="NMN767" s="312"/>
      <c r="NMO767" s="312"/>
      <c r="NMP767" s="312"/>
      <c r="NMQ767" s="312"/>
      <c r="NMR767" s="312"/>
      <c r="NMS767" s="312"/>
      <c r="NMT767" s="312"/>
      <c r="NMU767" s="312"/>
      <c r="NMV767" s="312"/>
      <c r="NMW767" s="312"/>
      <c r="NMX767" s="312"/>
      <c r="NMY767" s="312"/>
      <c r="NMZ767" s="312"/>
      <c r="NNA767" s="312"/>
      <c r="NNB767" s="312"/>
      <c r="NNC767" s="312"/>
      <c r="NND767" s="312"/>
      <c r="NNE767" s="312"/>
      <c r="NNF767" s="312"/>
      <c r="NNG767" s="312"/>
      <c r="NNH767" s="312"/>
      <c r="NNI767" s="312"/>
      <c r="NNJ767" s="312"/>
      <c r="NNK767" s="312"/>
      <c r="NNL767" s="312"/>
      <c r="NNM767" s="312"/>
      <c r="NNN767" s="312"/>
      <c r="NNO767" s="312"/>
      <c r="NNP767" s="312"/>
      <c r="NNQ767" s="312"/>
      <c r="NNR767" s="312"/>
      <c r="NNS767" s="312"/>
      <c r="NNT767" s="312"/>
      <c r="NNU767" s="312"/>
      <c r="NNV767" s="312"/>
      <c r="NNW767" s="312"/>
      <c r="NNX767" s="312"/>
      <c r="NNY767" s="312"/>
      <c r="NNZ767" s="312"/>
      <c r="NOA767" s="312"/>
      <c r="NOB767" s="312"/>
      <c r="NOC767" s="312"/>
      <c r="NOD767" s="312"/>
      <c r="NOE767" s="312"/>
      <c r="NOF767" s="312"/>
      <c r="NOG767" s="312"/>
      <c r="NOH767" s="312"/>
      <c r="NOI767" s="312"/>
      <c r="NOJ767" s="312"/>
      <c r="NOK767" s="312"/>
      <c r="NOL767" s="312"/>
      <c r="NOM767" s="312"/>
      <c r="NON767" s="312"/>
      <c r="NOO767" s="312"/>
      <c r="NOP767" s="312"/>
      <c r="NOQ767" s="312"/>
      <c r="NOR767" s="312"/>
      <c r="NOS767" s="312"/>
      <c r="NOT767" s="312"/>
      <c r="NOU767" s="312"/>
      <c r="NOV767" s="312"/>
      <c r="NOW767" s="312"/>
      <c r="NOX767" s="312"/>
      <c r="NOY767" s="312"/>
      <c r="NOZ767" s="312"/>
      <c r="NPA767" s="312"/>
      <c r="NPB767" s="312"/>
      <c r="NPC767" s="312"/>
      <c r="NPD767" s="312"/>
      <c r="NPE767" s="312"/>
      <c r="NPF767" s="312"/>
      <c r="NPG767" s="312"/>
      <c r="NPH767" s="312"/>
      <c r="NPI767" s="312"/>
      <c r="NPJ767" s="312"/>
      <c r="NPK767" s="312"/>
      <c r="NPL767" s="312"/>
      <c r="NPM767" s="312"/>
      <c r="NPN767" s="312"/>
      <c r="NPO767" s="312"/>
      <c r="NPP767" s="312"/>
      <c r="NPQ767" s="312"/>
      <c r="NPR767" s="312"/>
      <c r="NPS767" s="312"/>
      <c r="NPT767" s="312"/>
      <c r="NPU767" s="312"/>
      <c r="NPV767" s="312"/>
      <c r="NPW767" s="312"/>
      <c r="NPX767" s="312"/>
      <c r="NPY767" s="312"/>
      <c r="NPZ767" s="312"/>
      <c r="NQA767" s="312"/>
      <c r="NQB767" s="312"/>
      <c r="NQC767" s="312"/>
      <c r="NQD767" s="312"/>
      <c r="NQE767" s="312"/>
      <c r="NQF767" s="312"/>
      <c r="NQG767" s="312"/>
      <c r="NQH767" s="312"/>
      <c r="NQI767" s="312"/>
      <c r="NQJ767" s="312"/>
      <c r="NQK767" s="312"/>
      <c r="NQL767" s="312"/>
      <c r="NQM767" s="312"/>
      <c r="NQN767" s="312"/>
      <c r="NQO767" s="312"/>
      <c r="NQP767" s="312"/>
      <c r="NQQ767" s="312"/>
      <c r="NQR767" s="312"/>
      <c r="NQS767" s="312"/>
      <c r="NQT767" s="312"/>
      <c r="NQU767" s="312"/>
      <c r="NQV767" s="312"/>
      <c r="NQW767" s="312"/>
      <c r="NQX767" s="312"/>
      <c r="NQY767" s="312"/>
      <c r="NQZ767" s="312"/>
      <c r="NRA767" s="312"/>
      <c r="NRB767" s="312"/>
      <c r="NRC767" s="312"/>
      <c r="NRD767" s="312"/>
      <c r="NRE767" s="312"/>
      <c r="NRF767" s="312"/>
      <c r="NRG767" s="312"/>
      <c r="NRH767" s="312"/>
      <c r="NRI767" s="312"/>
      <c r="NRJ767" s="312"/>
      <c r="NRK767" s="312"/>
      <c r="NRL767" s="312"/>
      <c r="NRM767" s="312"/>
      <c r="NRN767" s="312"/>
      <c r="NRO767" s="312"/>
      <c r="NRP767" s="312"/>
      <c r="NRQ767" s="312"/>
      <c r="NRR767" s="312"/>
      <c r="NRS767" s="312"/>
      <c r="NRT767" s="312"/>
      <c r="NRU767" s="312"/>
      <c r="NRV767" s="312"/>
      <c r="NRW767" s="312"/>
      <c r="NRX767" s="312"/>
      <c r="NRY767" s="312"/>
      <c r="NRZ767" s="312"/>
      <c r="NSA767" s="312"/>
      <c r="NSB767" s="312"/>
      <c r="NSC767" s="312"/>
      <c r="NSD767" s="312"/>
      <c r="NSE767" s="312"/>
      <c r="NSF767" s="312"/>
      <c r="NSG767" s="312"/>
      <c r="NSH767" s="312"/>
      <c r="NSI767" s="312"/>
      <c r="NSJ767" s="312"/>
      <c r="NSK767" s="312"/>
      <c r="NSL767" s="312"/>
      <c r="NSM767" s="312"/>
      <c r="NSN767" s="312"/>
      <c r="NSO767" s="312"/>
      <c r="NSP767" s="312"/>
      <c r="NSQ767" s="312"/>
      <c r="NSR767" s="312"/>
      <c r="NSS767" s="312"/>
      <c r="NST767" s="312"/>
      <c r="NSU767" s="312"/>
      <c r="NSV767" s="312"/>
      <c r="NSW767" s="312"/>
      <c r="NSX767" s="312"/>
      <c r="NSY767" s="312"/>
      <c r="NSZ767" s="312"/>
      <c r="NTA767" s="312"/>
      <c r="NTB767" s="312"/>
      <c r="NTC767" s="312"/>
      <c r="NTD767" s="312"/>
      <c r="NTE767" s="312"/>
      <c r="NTF767" s="312"/>
      <c r="NTG767" s="312"/>
      <c r="NTH767" s="312"/>
      <c r="NTI767" s="312"/>
      <c r="NTJ767" s="312"/>
      <c r="NTK767" s="312"/>
      <c r="NTL767" s="312"/>
      <c r="NTM767" s="312"/>
      <c r="NTN767" s="312"/>
      <c r="NTO767" s="312"/>
      <c r="NTP767" s="312"/>
      <c r="NTQ767" s="312"/>
      <c r="NTR767" s="312"/>
      <c r="NTS767" s="312"/>
      <c r="NTT767" s="312"/>
      <c r="NTU767" s="312"/>
      <c r="NTV767" s="312"/>
      <c r="NTW767" s="312"/>
      <c r="NTX767" s="312"/>
      <c r="NTY767" s="312"/>
      <c r="NTZ767" s="312"/>
      <c r="NUA767" s="312"/>
      <c r="NUB767" s="312"/>
      <c r="NUC767" s="312"/>
      <c r="NUD767" s="312"/>
      <c r="NUE767" s="312"/>
      <c r="NUF767" s="312"/>
      <c r="NUG767" s="312"/>
      <c r="NUH767" s="312"/>
      <c r="NUI767" s="312"/>
      <c r="NUJ767" s="312"/>
      <c r="NUK767" s="312"/>
      <c r="NUL767" s="312"/>
      <c r="NUM767" s="312"/>
      <c r="NUN767" s="312"/>
      <c r="NUO767" s="312"/>
      <c r="NUP767" s="312"/>
      <c r="NUQ767" s="312"/>
      <c r="NUR767" s="312"/>
      <c r="NUS767" s="312"/>
      <c r="NUT767" s="312"/>
      <c r="NUU767" s="312"/>
      <c r="NUV767" s="312"/>
      <c r="NUW767" s="312"/>
      <c r="NUX767" s="312"/>
      <c r="NUY767" s="312"/>
      <c r="NUZ767" s="312"/>
      <c r="NVA767" s="312"/>
      <c r="NVB767" s="312"/>
      <c r="NVC767" s="312"/>
      <c r="NVD767" s="312"/>
      <c r="NVE767" s="312"/>
      <c r="NVF767" s="312"/>
      <c r="NVG767" s="312"/>
      <c r="NVH767" s="312"/>
      <c r="NVI767" s="312"/>
      <c r="NVJ767" s="312"/>
      <c r="NVK767" s="312"/>
      <c r="NVL767" s="312"/>
      <c r="NVM767" s="312"/>
      <c r="NVN767" s="312"/>
      <c r="NVO767" s="312"/>
      <c r="NVP767" s="312"/>
      <c r="NVQ767" s="312"/>
      <c r="NVR767" s="312"/>
      <c r="NVS767" s="312"/>
      <c r="NVT767" s="312"/>
      <c r="NVU767" s="312"/>
      <c r="NVV767" s="312"/>
      <c r="NVW767" s="312"/>
      <c r="NVX767" s="312"/>
      <c r="NVY767" s="312"/>
      <c r="NVZ767" s="312"/>
      <c r="NWA767" s="312"/>
      <c r="NWB767" s="312"/>
      <c r="NWC767" s="312"/>
      <c r="NWD767" s="312"/>
      <c r="NWE767" s="312"/>
      <c r="NWF767" s="312"/>
      <c r="NWG767" s="312"/>
      <c r="NWH767" s="312"/>
      <c r="NWI767" s="312"/>
      <c r="NWJ767" s="312"/>
      <c r="NWK767" s="312"/>
      <c r="NWL767" s="312"/>
      <c r="NWM767" s="312"/>
      <c r="NWN767" s="312"/>
      <c r="NWO767" s="312"/>
      <c r="NWP767" s="312"/>
      <c r="NWQ767" s="312"/>
      <c r="NWR767" s="312"/>
      <c r="NWS767" s="312"/>
      <c r="NWT767" s="312"/>
      <c r="NWU767" s="312"/>
      <c r="NWV767" s="312"/>
      <c r="NWW767" s="312"/>
      <c r="NWX767" s="312"/>
      <c r="NWY767" s="312"/>
      <c r="NWZ767" s="312"/>
      <c r="NXA767" s="312"/>
      <c r="NXB767" s="312"/>
      <c r="NXC767" s="312"/>
      <c r="NXD767" s="312"/>
      <c r="NXE767" s="312"/>
      <c r="NXF767" s="312"/>
      <c r="NXG767" s="312"/>
      <c r="NXH767" s="312"/>
      <c r="NXI767" s="312"/>
      <c r="NXJ767" s="312"/>
      <c r="NXK767" s="312"/>
      <c r="NXL767" s="312"/>
      <c r="NXM767" s="312"/>
      <c r="NXN767" s="312"/>
      <c r="NXO767" s="312"/>
      <c r="NXP767" s="312"/>
      <c r="NXQ767" s="312"/>
      <c r="NXR767" s="312"/>
      <c r="NXS767" s="312"/>
      <c r="NXT767" s="312"/>
      <c r="NXU767" s="312"/>
      <c r="NXV767" s="312"/>
      <c r="NXW767" s="312"/>
      <c r="NXX767" s="312"/>
      <c r="NXY767" s="312"/>
      <c r="NXZ767" s="312"/>
      <c r="NYA767" s="312"/>
      <c r="NYB767" s="312"/>
      <c r="NYC767" s="312"/>
      <c r="NYD767" s="312"/>
      <c r="NYE767" s="312"/>
      <c r="NYF767" s="312"/>
      <c r="NYG767" s="312"/>
      <c r="NYH767" s="312"/>
      <c r="NYI767" s="312"/>
      <c r="NYJ767" s="312"/>
      <c r="NYK767" s="312"/>
      <c r="NYL767" s="312"/>
      <c r="NYM767" s="312"/>
      <c r="NYN767" s="312"/>
      <c r="NYO767" s="312"/>
      <c r="NYP767" s="312"/>
      <c r="NYQ767" s="312"/>
      <c r="NYR767" s="312"/>
      <c r="NYS767" s="312"/>
      <c r="NYT767" s="312"/>
      <c r="NYU767" s="312"/>
      <c r="NYV767" s="312"/>
      <c r="NYW767" s="312"/>
      <c r="NYX767" s="312"/>
      <c r="NYY767" s="312"/>
      <c r="NYZ767" s="312"/>
      <c r="NZA767" s="312"/>
      <c r="NZB767" s="312"/>
      <c r="NZC767" s="312"/>
      <c r="NZD767" s="312"/>
      <c r="NZE767" s="312"/>
      <c r="NZF767" s="312"/>
      <c r="NZG767" s="312"/>
      <c r="NZH767" s="312"/>
      <c r="NZI767" s="312"/>
      <c r="NZJ767" s="312"/>
      <c r="NZK767" s="312"/>
      <c r="NZL767" s="312"/>
      <c r="NZM767" s="312"/>
      <c r="NZN767" s="312"/>
      <c r="NZO767" s="312"/>
      <c r="NZP767" s="312"/>
      <c r="NZQ767" s="312"/>
      <c r="NZR767" s="312"/>
      <c r="NZS767" s="312"/>
      <c r="NZT767" s="312"/>
      <c r="NZU767" s="312"/>
      <c r="NZV767" s="312"/>
      <c r="NZW767" s="312"/>
      <c r="NZX767" s="312"/>
      <c r="NZY767" s="312"/>
      <c r="NZZ767" s="312"/>
      <c r="OAA767" s="312"/>
      <c r="OAB767" s="312"/>
      <c r="OAC767" s="312"/>
      <c r="OAD767" s="312"/>
      <c r="OAE767" s="312"/>
      <c r="OAF767" s="312"/>
      <c r="OAG767" s="312"/>
      <c r="OAH767" s="312"/>
      <c r="OAI767" s="312"/>
      <c r="OAJ767" s="312"/>
      <c r="OAK767" s="312"/>
      <c r="OAL767" s="312"/>
      <c r="OAM767" s="312"/>
      <c r="OAN767" s="312"/>
      <c r="OAO767" s="312"/>
      <c r="OAP767" s="312"/>
      <c r="OAQ767" s="312"/>
      <c r="OAR767" s="312"/>
      <c r="OAS767" s="312"/>
      <c r="OAT767" s="312"/>
      <c r="OAU767" s="312"/>
      <c r="OAV767" s="312"/>
      <c r="OAW767" s="312"/>
      <c r="OAX767" s="312"/>
      <c r="OAY767" s="312"/>
      <c r="OAZ767" s="312"/>
      <c r="OBA767" s="312"/>
      <c r="OBB767" s="312"/>
      <c r="OBC767" s="312"/>
      <c r="OBD767" s="312"/>
      <c r="OBE767" s="312"/>
      <c r="OBF767" s="312"/>
      <c r="OBG767" s="312"/>
      <c r="OBH767" s="312"/>
      <c r="OBI767" s="312"/>
      <c r="OBJ767" s="312"/>
      <c r="OBK767" s="312"/>
      <c r="OBL767" s="312"/>
      <c r="OBM767" s="312"/>
      <c r="OBN767" s="312"/>
      <c r="OBO767" s="312"/>
      <c r="OBP767" s="312"/>
      <c r="OBQ767" s="312"/>
      <c r="OBR767" s="312"/>
      <c r="OBS767" s="312"/>
      <c r="OBT767" s="312"/>
      <c r="OBU767" s="312"/>
      <c r="OBV767" s="312"/>
      <c r="OBW767" s="312"/>
      <c r="OBX767" s="312"/>
      <c r="OBY767" s="312"/>
      <c r="OBZ767" s="312"/>
      <c r="OCA767" s="312"/>
      <c r="OCB767" s="312"/>
      <c r="OCC767" s="312"/>
      <c r="OCD767" s="312"/>
      <c r="OCE767" s="312"/>
      <c r="OCF767" s="312"/>
      <c r="OCG767" s="312"/>
      <c r="OCH767" s="312"/>
      <c r="OCI767" s="312"/>
      <c r="OCJ767" s="312"/>
      <c r="OCK767" s="312"/>
      <c r="OCL767" s="312"/>
      <c r="OCM767" s="312"/>
      <c r="OCN767" s="312"/>
      <c r="OCO767" s="312"/>
      <c r="OCP767" s="312"/>
      <c r="OCQ767" s="312"/>
      <c r="OCR767" s="312"/>
      <c r="OCS767" s="312"/>
      <c r="OCT767" s="312"/>
      <c r="OCU767" s="312"/>
      <c r="OCV767" s="312"/>
      <c r="OCW767" s="312"/>
      <c r="OCX767" s="312"/>
      <c r="OCY767" s="312"/>
      <c r="OCZ767" s="312"/>
      <c r="ODA767" s="312"/>
      <c r="ODB767" s="312"/>
      <c r="ODC767" s="312"/>
      <c r="ODD767" s="312"/>
      <c r="ODE767" s="312"/>
      <c r="ODF767" s="312"/>
      <c r="ODG767" s="312"/>
      <c r="ODH767" s="312"/>
      <c r="ODI767" s="312"/>
      <c r="ODJ767" s="312"/>
      <c r="ODK767" s="312"/>
      <c r="ODL767" s="312"/>
      <c r="ODM767" s="312"/>
      <c r="ODN767" s="312"/>
      <c r="ODO767" s="312"/>
      <c r="ODP767" s="312"/>
      <c r="ODQ767" s="312"/>
      <c r="ODR767" s="312"/>
      <c r="ODS767" s="312"/>
      <c r="ODT767" s="312"/>
      <c r="ODU767" s="312"/>
      <c r="ODV767" s="312"/>
      <c r="ODW767" s="312"/>
      <c r="ODX767" s="312"/>
      <c r="ODY767" s="312"/>
      <c r="ODZ767" s="312"/>
      <c r="OEA767" s="312"/>
      <c r="OEB767" s="312"/>
      <c r="OEC767" s="312"/>
      <c r="OED767" s="312"/>
      <c r="OEE767" s="312"/>
      <c r="OEF767" s="312"/>
      <c r="OEG767" s="312"/>
      <c r="OEH767" s="312"/>
      <c r="OEI767" s="312"/>
      <c r="OEJ767" s="312"/>
      <c r="OEK767" s="312"/>
      <c r="OEL767" s="312"/>
      <c r="OEM767" s="312"/>
      <c r="OEN767" s="312"/>
      <c r="OEO767" s="312"/>
      <c r="OEP767" s="312"/>
      <c r="OEQ767" s="312"/>
      <c r="OER767" s="312"/>
      <c r="OES767" s="312"/>
      <c r="OET767" s="312"/>
      <c r="OEU767" s="312"/>
      <c r="OEV767" s="312"/>
      <c r="OEW767" s="312"/>
      <c r="OEX767" s="312"/>
      <c r="OEY767" s="312"/>
      <c r="OEZ767" s="312"/>
      <c r="OFA767" s="312"/>
      <c r="OFB767" s="312"/>
      <c r="OFC767" s="312"/>
      <c r="OFD767" s="312"/>
      <c r="OFE767" s="312"/>
      <c r="OFF767" s="312"/>
      <c r="OFG767" s="312"/>
      <c r="OFH767" s="312"/>
      <c r="OFI767" s="312"/>
      <c r="OFJ767" s="312"/>
      <c r="OFK767" s="312"/>
      <c r="OFL767" s="312"/>
      <c r="OFM767" s="312"/>
      <c r="OFN767" s="312"/>
      <c r="OFO767" s="312"/>
      <c r="OFP767" s="312"/>
      <c r="OFQ767" s="312"/>
      <c r="OFR767" s="312"/>
      <c r="OFS767" s="312"/>
      <c r="OFT767" s="312"/>
      <c r="OFU767" s="312"/>
      <c r="OFV767" s="312"/>
      <c r="OFW767" s="312"/>
      <c r="OFX767" s="312"/>
      <c r="OFY767" s="312"/>
      <c r="OFZ767" s="312"/>
      <c r="OGA767" s="312"/>
      <c r="OGB767" s="312"/>
      <c r="OGC767" s="312"/>
      <c r="OGD767" s="312"/>
      <c r="OGE767" s="312"/>
      <c r="OGF767" s="312"/>
      <c r="OGG767" s="312"/>
      <c r="OGH767" s="312"/>
      <c r="OGI767" s="312"/>
      <c r="OGJ767" s="312"/>
      <c r="OGK767" s="312"/>
      <c r="OGL767" s="312"/>
      <c r="OGM767" s="312"/>
      <c r="OGN767" s="312"/>
      <c r="OGO767" s="312"/>
      <c r="OGP767" s="312"/>
      <c r="OGQ767" s="312"/>
      <c r="OGR767" s="312"/>
      <c r="OGS767" s="312"/>
      <c r="OGT767" s="312"/>
      <c r="OGU767" s="312"/>
      <c r="OGV767" s="312"/>
      <c r="OGW767" s="312"/>
      <c r="OGX767" s="312"/>
      <c r="OGY767" s="312"/>
      <c r="OGZ767" s="312"/>
      <c r="OHA767" s="312"/>
      <c r="OHB767" s="312"/>
      <c r="OHC767" s="312"/>
      <c r="OHD767" s="312"/>
      <c r="OHE767" s="312"/>
      <c r="OHF767" s="312"/>
      <c r="OHG767" s="312"/>
      <c r="OHH767" s="312"/>
      <c r="OHI767" s="312"/>
      <c r="OHJ767" s="312"/>
      <c r="OHK767" s="312"/>
      <c r="OHL767" s="312"/>
      <c r="OHM767" s="312"/>
      <c r="OHN767" s="312"/>
      <c r="OHO767" s="312"/>
      <c r="OHP767" s="312"/>
      <c r="OHQ767" s="312"/>
      <c r="OHR767" s="312"/>
      <c r="OHS767" s="312"/>
      <c r="OHT767" s="312"/>
      <c r="OHU767" s="312"/>
      <c r="OHV767" s="312"/>
      <c r="OHW767" s="312"/>
      <c r="OHX767" s="312"/>
      <c r="OHY767" s="312"/>
      <c r="OHZ767" s="312"/>
      <c r="OIA767" s="312"/>
      <c r="OIB767" s="312"/>
      <c r="OIC767" s="312"/>
      <c r="OID767" s="312"/>
      <c r="OIE767" s="312"/>
      <c r="OIF767" s="312"/>
      <c r="OIG767" s="312"/>
      <c r="OIH767" s="312"/>
      <c r="OII767" s="312"/>
      <c r="OIJ767" s="312"/>
      <c r="OIK767" s="312"/>
      <c r="OIL767" s="312"/>
      <c r="OIM767" s="312"/>
      <c r="OIN767" s="312"/>
      <c r="OIO767" s="312"/>
      <c r="OIP767" s="312"/>
      <c r="OIQ767" s="312"/>
      <c r="OIR767" s="312"/>
      <c r="OIS767" s="312"/>
      <c r="OIT767" s="312"/>
      <c r="OIU767" s="312"/>
      <c r="OIV767" s="312"/>
      <c r="OIW767" s="312"/>
      <c r="OIX767" s="312"/>
      <c r="OIY767" s="312"/>
      <c r="OIZ767" s="312"/>
      <c r="OJA767" s="312"/>
      <c r="OJB767" s="312"/>
      <c r="OJC767" s="312"/>
      <c r="OJD767" s="312"/>
      <c r="OJE767" s="312"/>
      <c r="OJF767" s="312"/>
      <c r="OJG767" s="312"/>
      <c r="OJH767" s="312"/>
      <c r="OJI767" s="312"/>
      <c r="OJJ767" s="312"/>
      <c r="OJK767" s="312"/>
      <c r="OJL767" s="312"/>
      <c r="OJM767" s="312"/>
      <c r="OJN767" s="312"/>
      <c r="OJO767" s="312"/>
      <c r="OJP767" s="312"/>
      <c r="OJQ767" s="312"/>
      <c r="OJR767" s="312"/>
      <c r="OJS767" s="312"/>
      <c r="OJT767" s="312"/>
      <c r="OJU767" s="312"/>
      <c r="OJV767" s="312"/>
      <c r="OJW767" s="312"/>
      <c r="OJX767" s="312"/>
      <c r="OJY767" s="312"/>
      <c r="OJZ767" s="312"/>
      <c r="OKA767" s="312"/>
      <c r="OKB767" s="312"/>
      <c r="OKC767" s="312"/>
      <c r="OKD767" s="312"/>
      <c r="OKE767" s="312"/>
      <c r="OKF767" s="312"/>
      <c r="OKG767" s="312"/>
      <c r="OKH767" s="312"/>
      <c r="OKI767" s="312"/>
      <c r="OKJ767" s="312"/>
      <c r="OKK767" s="312"/>
      <c r="OKL767" s="312"/>
      <c r="OKM767" s="312"/>
      <c r="OKN767" s="312"/>
      <c r="OKO767" s="312"/>
      <c r="OKP767" s="312"/>
      <c r="OKQ767" s="312"/>
      <c r="OKR767" s="312"/>
      <c r="OKS767" s="312"/>
      <c r="OKT767" s="312"/>
      <c r="OKU767" s="312"/>
      <c r="OKV767" s="312"/>
      <c r="OKW767" s="312"/>
      <c r="OKX767" s="312"/>
      <c r="OKY767" s="312"/>
      <c r="OKZ767" s="312"/>
      <c r="OLA767" s="312"/>
      <c r="OLB767" s="312"/>
      <c r="OLC767" s="312"/>
      <c r="OLD767" s="312"/>
      <c r="OLE767" s="312"/>
      <c r="OLF767" s="312"/>
      <c r="OLG767" s="312"/>
      <c r="OLH767" s="312"/>
      <c r="OLI767" s="312"/>
      <c r="OLJ767" s="312"/>
      <c r="OLK767" s="312"/>
      <c r="OLL767" s="312"/>
      <c r="OLM767" s="312"/>
      <c r="OLN767" s="312"/>
      <c r="OLO767" s="312"/>
      <c r="OLP767" s="312"/>
      <c r="OLQ767" s="312"/>
      <c r="OLR767" s="312"/>
      <c r="OLS767" s="312"/>
      <c r="OLT767" s="312"/>
      <c r="OLU767" s="312"/>
      <c r="OLV767" s="312"/>
      <c r="OLW767" s="312"/>
      <c r="OLX767" s="312"/>
      <c r="OLY767" s="312"/>
      <c r="OLZ767" s="312"/>
      <c r="OMA767" s="312"/>
      <c r="OMB767" s="312"/>
      <c r="OMC767" s="312"/>
      <c r="OMD767" s="312"/>
      <c r="OME767" s="312"/>
      <c r="OMF767" s="312"/>
      <c r="OMG767" s="312"/>
      <c r="OMH767" s="312"/>
      <c r="OMI767" s="312"/>
      <c r="OMJ767" s="312"/>
      <c r="OMK767" s="312"/>
      <c r="OML767" s="312"/>
      <c r="OMM767" s="312"/>
      <c r="OMN767" s="312"/>
      <c r="OMO767" s="312"/>
      <c r="OMP767" s="312"/>
      <c r="OMQ767" s="312"/>
      <c r="OMR767" s="312"/>
      <c r="OMS767" s="312"/>
      <c r="OMT767" s="312"/>
      <c r="OMU767" s="312"/>
      <c r="OMV767" s="312"/>
      <c r="OMW767" s="312"/>
      <c r="OMX767" s="312"/>
      <c r="OMY767" s="312"/>
      <c r="OMZ767" s="312"/>
      <c r="ONA767" s="312"/>
      <c r="ONB767" s="312"/>
      <c r="ONC767" s="312"/>
      <c r="OND767" s="312"/>
      <c r="ONE767" s="312"/>
      <c r="ONF767" s="312"/>
      <c r="ONG767" s="312"/>
      <c r="ONH767" s="312"/>
      <c r="ONI767" s="312"/>
      <c r="ONJ767" s="312"/>
      <c r="ONK767" s="312"/>
      <c r="ONL767" s="312"/>
      <c r="ONM767" s="312"/>
      <c r="ONN767" s="312"/>
      <c r="ONO767" s="312"/>
      <c r="ONP767" s="312"/>
      <c r="ONQ767" s="312"/>
      <c r="ONR767" s="312"/>
      <c r="ONS767" s="312"/>
      <c r="ONT767" s="312"/>
      <c r="ONU767" s="312"/>
      <c r="ONV767" s="312"/>
      <c r="ONW767" s="312"/>
      <c r="ONX767" s="312"/>
      <c r="ONY767" s="312"/>
      <c r="ONZ767" s="312"/>
      <c r="OOA767" s="312"/>
      <c r="OOB767" s="312"/>
      <c r="OOC767" s="312"/>
      <c r="OOD767" s="312"/>
      <c r="OOE767" s="312"/>
      <c r="OOF767" s="312"/>
      <c r="OOG767" s="312"/>
      <c r="OOH767" s="312"/>
      <c r="OOI767" s="312"/>
      <c r="OOJ767" s="312"/>
      <c r="OOK767" s="312"/>
      <c r="OOL767" s="312"/>
      <c r="OOM767" s="312"/>
      <c r="OON767" s="312"/>
      <c r="OOO767" s="312"/>
      <c r="OOP767" s="312"/>
      <c r="OOQ767" s="312"/>
      <c r="OOR767" s="312"/>
      <c r="OOS767" s="312"/>
      <c r="OOT767" s="312"/>
      <c r="OOU767" s="312"/>
      <c r="OOV767" s="312"/>
      <c r="OOW767" s="312"/>
      <c r="OOX767" s="312"/>
      <c r="OOY767" s="312"/>
      <c r="OOZ767" s="312"/>
      <c r="OPA767" s="312"/>
      <c r="OPB767" s="312"/>
      <c r="OPC767" s="312"/>
      <c r="OPD767" s="312"/>
      <c r="OPE767" s="312"/>
      <c r="OPF767" s="312"/>
      <c r="OPG767" s="312"/>
      <c r="OPH767" s="312"/>
      <c r="OPI767" s="312"/>
      <c r="OPJ767" s="312"/>
      <c r="OPK767" s="312"/>
      <c r="OPL767" s="312"/>
      <c r="OPM767" s="312"/>
      <c r="OPN767" s="312"/>
      <c r="OPO767" s="312"/>
      <c r="OPP767" s="312"/>
      <c r="OPQ767" s="312"/>
      <c r="OPR767" s="312"/>
      <c r="OPS767" s="312"/>
      <c r="OPT767" s="312"/>
      <c r="OPU767" s="312"/>
      <c r="OPV767" s="312"/>
      <c r="OPW767" s="312"/>
      <c r="OPX767" s="312"/>
      <c r="OPY767" s="312"/>
      <c r="OPZ767" s="312"/>
      <c r="OQA767" s="312"/>
      <c r="OQB767" s="312"/>
      <c r="OQC767" s="312"/>
      <c r="OQD767" s="312"/>
      <c r="OQE767" s="312"/>
      <c r="OQF767" s="312"/>
      <c r="OQG767" s="312"/>
      <c r="OQH767" s="312"/>
      <c r="OQI767" s="312"/>
      <c r="OQJ767" s="312"/>
      <c r="OQK767" s="312"/>
      <c r="OQL767" s="312"/>
      <c r="OQM767" s="312"/>
      <c r="OQN767" s="312"/>
      <c r="OQO767" s="312"/>
      <c r="OQP767" s="312"/>
      <c r="OQQ767" s="312"/>
      <c r="OQR767" s="312"/>
      <c r="OQS767" s="312"/>
      <c r="OQT767" s="312"/>
      <c r="OQU767" s="312"/>
      <c r="OQV767" s="312"/>
      <c r="OQW767" s="312"/>
      <c r="OQX767" s="312"/>
      <c r="OQY767" s="312"/>
      <c r="OQZ767" s="312"/>
      <c r="ORA767" s="312"/>
      <c r="ORB767" s="312"/>
      <c r="ORC767" s="312"/>
      <c r="ORD767" s="312"/>
      <c r="ORE767" s="312"/>
      <c r="ORF767" s="312"/>
      <c r="ORG767" s="312"/>
      <c r="ORH767" s="312"/>
      <c r="ORI767" s="312"/>
      <c r="ORJ767" s="312"/>
      <c r="ORK767" s="312"/>
      <c r="ORL767" s="312"/>
      <c r="ORM767" s="312"/>
      <c r="ORN767" s="312"/>
      <c r="ORO767" s="312"/>
      <c r="ORP767" s="312"/>
      <c r="ORQ767" s="312"/>
      <c r="ORR767" s="312"/>
      <c r="ORS767" s="312"/>
      <c r="ORT767" s="312"/>
      <c r="ORU767" s="312"/>
      <c r="ORV767" s="312"/>
      <c r="ORW767" s="312"/>
      <c r="ORX767" s="312"/>
      <c r="ORY767" s="312"/>
      <c r="ORZ767" s="312"/>
      <c r="OSA767" s="312"/>
      <c r="OSB767" s="312"/>
      <c r="OSC767" s="312"/>
      <c r="OSD767" s="312"/>
      <c r="OSE767" s="312"/>
      <c r="OSF767" s="312"/>
      <c r="OSG767" s="312"/>
      <c r="OSH767" s="312"/>
      <c r="OSI767" s="312"/>
      <c r="OSJ767" s="312"/>
      <c r="OSK767" s="312"/>
      <c r="OSL767" s="312"/>
      <c r="OSM767" s="312"/>
      <c r="OSN767" s="312"/>
      <c r="OSO767" s="312"/>
      <c r="OSP767" s="312"/>
      <c r="OSQ767" s="312"/>
      <c r="OSR767" s="312"/>
      <c r="OSS767" s="312"/>
      <c r="OST767" s="312"/>
      <c r="OSU767" s="312"/>
      <c r="OSV767" s="312"/>
      <c r="OSW767" s="312"/>
      <c r="OSX767" s="312"/>
      <c r="OSY767" s="312"/>
      <c r="OSZ767" s="312"/>
      <c r="OTA767" s="312"/>
      <c r="OTB767" s="312"/>
      <c r="OTC767" s="312"/>
      <c r="OTD767" s="312"/>
      <c r="OTE767" s="312"/>
      <c r="OTF767" s="312"/>
      <c r="OTG767" s="312"/>
      <c r="OTH767" s="312"/>
      <c r="OTI767" s="312"/>
      <c r="OTJ767" s="312"/>
      <c r="OTK767" s="312"/>
      <c r="OTL767" s="312"/>
      <c r="OTM767" s="312"/>
      <c r="OTN767" s="312"/>
      <c r="OTO767" s="312"/>
      <c r="OTP767" s="312"/>
      <c r="OTQ767" s="312"/>
      <c r="OTR767" s="312"/>
      <c r="OTS767" s="312"/>
      <c r="OTT767" s="312"/>
      <c r="OTU767" s="312"/>
      <c r="OTV767" s="312"/>
      <c r="OTW767" s="312"/>
      <c r="OTX767" s="312"/>
      <c r="OTY767" s="312"/>
      <c r="OTZ767" s="312"/>
      <c r="OUA767" s="312"/>
      <c r="OUB767" s="312"/>
      <c r="OUC767" s="312"/>
      <c r="OUD767" s="312"/>
      <c r="OUE767" s="312"/>
      <c r="OUF767" s="312"/>
      <c r="OUG767" s="312"/>
      <c r="OUH767" s="312"/>
      <c r="OUI767" s="312"/>
      <c r="OUJ767" s="312"/>
      <c r="OUK767" s="312"/>
      <c r="OUL767" s="312"/>
      <c r="OUM767" s="312"/>
      <c r="OUN767" s="312"/>
      <c r="OUO767" s="312"/>
      <c r="OUP767" s="312"/>
      <c r="OUQ767" s="312"/>
      <c r="OUR767" s="312"/>
      <c r="OUS767" s="312"/>
      <c r="OUT767" s="312"/>
      <c r="OUU767" s="312"/>
      <c r="OUV767" s="312"/>
      <c r="OUW767" s="312"/>
      <c r="OUX767" s="312"/>
      <c r="OUY767" s="312"/>
      <c r="OUZ767" s="312"/>
      <c r="OVA767" s="312"/>
      <c r="OVB767" s="312"/>
      <c r="OVC767" s="312"/>
      <c r="OVD767" s="312"/>
      <c r="OVE767" s="312"/>
      <c r="OVF767" s="312"/>
      <c r="OVG767" s="312"/>
      <c r="OVH767" s="312"/>
      <c r="OVI767" s="312"/>
      <c r="OVJ767" s="312"/>
      <c r="OVK767" s="312"/>
      <c r="OVL767" s="312"/>
      <c r="OVM767" s="312"/>
      <c r="OVN767" s="312"/>
      <c r="OVO767" s="312"/>
      <c r="OVP767" s="312"/>
      <c r="OVQ767" s="312"/>
      <c r="OVR767" s="312"/>
      <c r="OVS767" s="312"/>
      <c r="OVT767" s="312"/>
      <c r="OVU767" s="312"/>
      <c r="OVV767" s="312"/>
      <c r="OVW767" s="312"/>
      <c r="OVX767" s="312"/>
      <c r="OVY767" s="312"/>
      <c r="OVZ767" s="312"/>
      <c r="OWA767" s="312"/>
      <c r="OWB767" s="312"/>
      <c r="OWC767" s="312"/>
      <c r="OWD767" s="312"/>
      <c r="OWE767" s="312"/>
      <c r="OWF767" s="312"/>
      <c r="OWG767" s="312"/>
      <c r="OWH767" s="312"/>
      <c r="OWI767" s="312"/>
      <c r="OWJ767" s="312"/>
      <c r="OWK767" s="312"/>
      <c r="OWL767" s="312"/>
      <c r="OWM767" s="312"/>
      <c r="OWN767" s="312"/>
      <c r="OWO767" s="312"/>
      <c r="OWP767" s="312"/>
      <c r="OWQ767" s="312"/>
      <c r="OWR767" s="312"/>
      <c r="OWS767" s="312"/>
      <c r="OWT767" s="312"/>
      <c r="OWU767" s="312"/>
      <c r="OWV767" s="312"/>
      <c r="OWW767" s="312"/>
      <c r="OWX767" s="312"/>
      <c r="OWY767" s="312"/>
      <c r="OWZ767" s="312"/>
      <c r="OXA767" s="312"/>
      <c r="OXB767" s="312"/>
      <c r="OXC767" s="312"/>
      <c r="OXD767" s="312"/>
      <c r="OXE767" s="312"/>
      <c r="OXF767" s="312"/>
      <c r="OXG767" s="312"/>
      <c r="OXH767" s="312"/>
      <c r="OXI767" s="312"/>
      <c r="OXJ767" s="312"/>
      <c r="OXK767" s="312"/>
      <c r="OXL767" s="312"/>
      <c r="OXM767" s="312"/>
      <c r="OXN767" s="312"/>
      <c r="OXO767" s="312"/>
      <c r="OXP767" s="312"/>
      <c r="OXQ767" s="312"/>
      <c r="OXR767" s="312"/>
      <c r="OXS767" s="312"/>
      <c r="OXT767" s="312"/>
      <c r="OXU767" s="312"/>
      <c r="OXV767" s="312"/>
      <c r="OXW767" s="312"/>
      <c r="OXX767" s="312"/>
      <c r="OXY767" s="312"/>
      <c r="OXZ767" s="312"/>
      <c r="OYA767" s="312"/>
      <c r="OYB767" s="312"/>
      <c r="OYC767" s="312"/>
      <c r="OYD767" s="312"/>
      <c r="OYE767" s="312"/>
      <c r="OYF767" s="312"/>
      <c r="OYG767" s="312"/>
      <c r="OYH767" s="312"/>
      <c r="OYI767" s="312"/>
      <c r="OYJ767" s="312"/>
      <c r="OYK767" s="312"/>
      <c r="OYL767" s="312"/>
      <c r="OYM767" s="312"/>
      <c r="OYN767" s="312"/>
      <c r="OYO767" s="312"/>
      <c r="OYP767" s="312"/>
      <c r="OYQ767" s="312"/>
      <c r="OYR767" s="312"/>
      <c r="OYS767" s="312"/>
      <c r="OYT767" s="312"/>
      <c r="OYU767" s="312"/>
      <c r="OYV767" s="312"/>
      <c r="OYW767" s="312"/>
      <c r="OYX767" s="312"/>
      <c r="OYY767" s="312"/>
      <c r="OYZ767" s="312"/>
      <c r="OZA767" s="312"/>
      <c r="OZB767" s="312"/>
      <c r="OZC767" s="312"/>
      <c r="OZD767" s="312"/>
      <c r="OZE767" s="312"/>
      <c r="OZF767" s="312"/>
      <c r="OZG767" s="312"/>
      <c r="OZH767" s="312"/>
      <c r="OZI767" s="312"/>
      <c r="OZJ767" s="312"/>
      <c r="OZK767" s="312"/>
      <c r="OZL767" s="312"/>
      <c r="OZM767" s="312"/>
      <c r="OZN767" s="312"/>
      <c r="OZO767" s="312"/>
      <c r="OZP767" s="312"/>
      <c r="OZQ767" s="312"/>
      <c r="OZR767" s="312"/>
      <c r="OZS767" s="312"/>
      <c r="OZT767" s="312"/>
      <c r="OZU767" s="312"/>
      <c r="OZV767" s="312"/>
      <c r="OZW767" s="312"/>
      <c r="OZX767" s="312"/>
      <c r="OZY767" s="312"/>
      <c r="OZZ767" s="312"/>
      <c r="PAA767" s="312"/>
      <c r="PAB767" s="312"/>
      <c r="PAC767" s="312"/>
      <c r="PAD767" s="312"/>
      <c r="PAE767" s="312"/>
      <c r="PAF767" s="312"/>
      <c r="PAG767" s="312"/>
      <c r="PAH767" s="312"/>
      <c r="PAI767" s="312"/>
      <c r="PAJ767" s="312"/>
      <c r="PAK767" s="312"/>
      <c r="PAL767" s="312"/>
      <c r="PAM767" s="312"/>
      <c r="PAN767" s="312"/>
      <c r="PAO767" s="312"/>
      <c r="PAP767" s="312"/>
      <c r="PAQ767" s="312"/>
      <c r="PAR767" s="312"/>
      <c r="PAS767" s="312"/>
      <c r="PAT767" s="312"/>
      <c r="PAU767" s="312"/>
      <c r="PAV767" s="312"/>
      <c r="PAW767" s="312"/>
      <c r="PAX767" s="312"/>
      <c r="PAY767" s="312"/>
      <c r="PAZ767" s="312"/>
      <c r="PBA767" s="312"/>
      <c r="PBB767" s="312"/>
      <c r="PBC767" s="312"/>
      <c r="PBD767" s="312"/>
      <c r="PBE767" s="312"/>
      <c r="PBF767" s="312"/>
      <c r="PBG767" s="312"/>
      <c r="PBH767" s="312"/>
      <c r="PBI767" s="312"/>
      <c r="PBJ767" s="312"/>
      <c r="PBK767" s="312"/>
      <c r="PBL767" s="312"/>
      <c r="PBM767" s="312"/>
      <c r="PBN767" s="312"/>
      <c r="PBO767" s="312"/>
      <c r="PBP767" s="312"/>
      <c r="PBQ767" s="312"/>
      <c r="PBR767" s="312"/>
      <c r="PBS767" s="312"/>
      <c r="PBT767" s="312"/>
      <c r="PBU767" s="312"/>
      <c r="PBV767" s="312"/>
      <c r="PBW767" s="312"/>
      <c r="PBX767" s="312"/>
      <c r="PBY767" s="312"/>
      <c r="PBZ767" s="312"/>
      <c r="PCA767" s="312"/>
      <c r="PCB767" s="312"/>
      <c r="PCC767" s="312"/>
      <c r="PCD767" s="312"/>
      <c r="PCE767" s="312"/>
      <c r="PCF767" s="312"/>
      <c r="PCG767" s="312"/>
      <c r="PCH767" s="312"/>
      <c r="PCI767" s="312"/>
      <c r="PCJ767" s="312"/>
      <c r="PCK767" s="312"/>
      <c r="PCL767" s="312"/>
      <c r="PCM767" s="312"/>
      <c r="PCN767" s="312"/>
      <c r="PCO767" s="312"/>
      <c r="PCP767" s="312"/>
      <c r="PCQ767" s="312"/>
      <c r="PCR767" s="312"/>
      <c r="PCS767" s="312"/>
      <c r="PCT767" s="312"/>
      <c r="PCU767" s="312"/>
      <c r="PCV767" s="312"/>
      <c r="PCW767" s="312"/>
      <c r="PCX767" s="312"/>
      <c r="PCY767" s="312"/>
      <c r="PCZ767" s="312"/>
      <c r="PDA767" s="312"/>
      <c r="PDB767" s="312"/>
      <c r="PDC767" s="312"/>
      <c r="PDD767" s="312"/>
      <c r="PDE767" s="312"/>
      <c r="PDF767" s="312"/>
      <c r="PDG767" s="312"/>
      <c r="PDH767" s="312"/>
      <c r="PDI767" s="312"/>
      <c r="PDJ767" s="312"/>
      <c r="PDK767" s="312"/>
      <c r="PDL767" s="312"/>
      <c r="PDM767" s="312"/>
      <c r="PDN767" s="312"/>
      <c r="PDO767" s="312"/>
      <c r="PDP767" s="312"/>
      <c r="PDQ767" s="312"/>
      <c r="PDR767" s="312"/>
      <c r="PDS767" s="312"/>
      <c r="PDT767" s="312"/>
      <c r="PDU767" s="312"/>
      <c r="PDV767" s="312"/>
      <c r="PDW767" s="312"/>
      <c r="PDX767" s="312"/>
      <c r="PDY767" s="312"/>
      <c r="PDZ767" s="312"/>
      <c r="PEA767" s="312"/>
      <c r="PEB767" s="312"/>
      <c r="PEC767" s="312"/>
      <c r="PED767" s="312"/>
      <c r="PEE767" s="312"/>
      <c r="PEF767" s="312"/>
      <c r="PEG767" s="312"/>
      <c r="PEH767" s="312"/>
      <c r="PEI767" s="312"/>
      <c r="PEJ767" s="312"/>
      <c r="PEK767" s="312"/>
      <c r="PEL767" s="312"/>
      <c r="PEM767" s="312"/>
      <c r="PEN767" s="312"/>
      <c r="PEO767" s="312"/>
      <c r="PEP767" s="312"/>
      <c r="PEQ767" s="312"/>
      <c r="PER767" s="312"/>
      <c r="PES767" s="312"/>
      <c r="PET767" s="312"/>
      <c r="PEU767" s="312"/>
      <c r="PEV767" s="312"/>
      <c r="PEW767" s="312"/>
      <c r="PEX767" s="312"/>
      <c r="PEY767" s="312"/>
      <c r="PEZ767" s="312"/>
      <c r="PFA767" s="312"/>
      <c r="PFB767" s="312"/>
      <c r="PFC767" s="312"/>
      <c r="PFD767" s="312"/>
      <c r="PFE767" s="312"/>
      <c r="PFF767" s="312"/>
      <c r="PFG767" s="312"/>
      <c r="PFH767" s="312"/>
      <c r="PFI767" s="312"/>
      <c r="PFJ767" s="312"/>
      <c r="PFK767" s="312"/>
      <c r="PFL767" s="312"/>
      <c r="PFM767" s="312"/>
      <c r="PFN767" s="312"/>
      <c r="PFO767" s="312"/>
      <c r="PFP767" s="312"/>
      <c r="PFQ767" s="312"/>
      <c r="PFR767" s="312"/>
      <c r="PFS767" s="312"/>
      <c r="PFT767" s="312"/>
      <c r="PFU767" s="312"/>
      <c r="PFV767" s="312"/>
      <c r="PFW767" s="312"/>
      <c r="PFX767" s="312"/>
      <c r="PFY767" s="312"/>
      <c r="PFZ767" s="312"/>
      <c r="PGA767" s="312"/>
      <c r="PGB767" s="312"/>
      <c r="PGC767" s="312"/>
      <c r="PGD767" s="312"/>
      <c r="PGE767" s="312"/>
      <c r="PGF767" s="312"/>
      <c r="PGG767" s="312"/>
      <c r="PGH767" s="312"/>
      <c r="PGI767" s="312"/>
      <c r="PGJ767" s="312"/>
      <c r="PGK767" s="312"/>
      <c r="PGL767" s="312"/>
      <c r="PGM767" s="312"/>
      <c r="PGN767" s="312"/>
      <c r="PGO767" s="312"/>
      <c r="PGP767" s="312"/>
      <c r="PGQ767" s="312"/>
      <c r="PGR767" s="312"/>
      <c r="PGS767" s="312"/>
      <c r="PGT767" s="312"/>
      <c r="PGU767" s="312"/>
      <c r="PGV767" s="312"/>
      <c r="PGW767" s="312"/>
      <c r="PGX767" s="312"/>
      <c r="PGY767" s="312"/>
      <c r="PGZ767" s="312"/>
      <c r="PHA767" s="312"/>
      <c r="PHB767" s="312"/>
      <c r="PHC767" s="312"/>
      <c r="PHD767" s="312"/>
      <c r="PHE767" s="312"/>
      <c r="PHF767" s="312"/>
      <c r="PHG767" s="312"/>
      <c r="PHH767" s="312"/>
      <c r="PHI767" s="312"/>
      <c r="PHJ767" s="312"/>
      <c r="PHK767" s="312"/>
      <c r="PHL767" s="312"/>
      <c r="PHM767" s="312"/>
      <c r="PHN767" s="312"/>
      <c r="PHO767" s="312"/>
      <c r="PHP767" s="312"/>
      <c r="PHQ767" s="312"/>
      <c r="PHR767" s="312"/>
      <c r="PHS767" s="312"/>
      <c r="PHT767" s="312"/>
      <c r="PHU767" s="312"/>
      <c r="PHV767" s="312"/>
      <c r="PHW767" s="312"/>
      <c r="PHX767" s="312"/>
      <c r="PHY767" s="312"/>
      <c r="PHZ767" s="312"/>
      <c r="PIA767" s="312"/>
      <c r="PIB767" s="312"/>
      <c r="PIC767" s="312"/>
      <c r="PID767" s="312"/>
      <c r="PIE767" s="312"/>
      <c r="PIF767" s="312"/>
      <c r="PIG767" s="312"/>
      <c r="PIH767" s="312"/>
      <c r="PII767" s="312"/>
      <c r="PIJ767" s="312"/>
      <c r="PIK767" s="312"/>
      <c r="PIL767" s="312"/>
      <c r="PIM767" s="312"/>
      <c r="PIN767" s="312"/>
      <c r="PIO767" s="312"/>
      <c r="PIP767" s="312"/>
      <c r="PIQ767" s="312"/>
      <c r="PIR767" s="312"/>
      <c r="PIS767" s="312"/>
      <c r="PIT767" s="312"/>
      <c r="PIU767" s="312"/>
      <c r="PIV767" s="312"/>
      <c r="PIW767" s="312"/>
      <c r="PIX767" s="312"/>
      <c r="PIY767" s="312"/>
      <c r="PIZ767" s="312"/>
      <c r="PJA767" s="312"/>
      <c r="PJB767" s="312"/>
      <c r="PJC767" s="312"/>
      <c r="PJD767" s="312"/>
      <c r="PJE767" s="312"/>
      <c r="PJF767" s="312"/>
      <c r="PJG767" s="312"/>
      <c r="PJH767" s="312"/>
      <c r="PJI767" s="312"/>
      <c r="PJJ767" s="312"/>
      <c r="PJK767" s="312"/>
      <c r="PJL767" s="312"/>
      <c r="PJM767" s="312"/>
      <c r="PJN767" s="312"/>
      <c r="PJO767" s="312"/>
      <c r="PJP767" s="312"/>
      <c r="PJQ767" s="312"/>
      <c r="PJR767" s="312"/>
      <c r="PJS767" s="312"/>
      <c r="PJT767" s="312"/>
      <c r="PJU767" s="312"/>
      <c r="PJV767" s="312"/>
      <c r="PJW767" s="312"/>
      <c r="PJX767" s="312"/>
      <c r="PJY767" s="312"/>
      <c r="PJZ767" s="312"/>
      <c r="PKA767" s="312"/>
      <c r="PKB767" s="312"/>
      <c r="PKC767" s="312"/>
      <c r="PKD767" s="312"/>
      <c r="PKE767" s="312"/>
      <c r="PKF767" s="312"/>
      <c r="PKG767" s="312"/>
      <c r="PKH767" s="312"/>
      <c r="PKI767" s="312"/>
      <c r="PKJ767" s="312"/>
      <c r="PKK767" s="312"/>
      <c r="PKL767" s="312"/>
      <c r="PKM767" s="312"/>
      <c r="PKN767" s="312"/>
      <c r="PKO767" s="312"/>
      <c r="PKP767" s="312"/>
      <c r="PKQ767" s="312"/>
      <c r="PKR767" s="312"/>
      <c r="PKS767" s="312"/>
      <c r="PKT767" s="312"/>
      <c r="PKU767" s="312"/>
      <c r="PKV767" s="312"/>
      <c r="PKW767" s="312"/>
      <c r="PKX767" s="312"/>
      <c r="PKY767" s="312"/>
      <c r="PKZ767" s="312"/>
      <c r="PLA767" s="312"/>
      <c r="PLB767" s="312"/>
      <c r="PLC767" s="312"/>
      <c r="PLD767" s="312"/>
      <c r="PLE767" s="312"/>
      <c r="PLF767" s="312"/>
      <c r="PLG767" s="312"/>
      <c r="PLH767" s="312"/>
      <c r="PLI767" s="312"/>
      <c r="PLJ767" s="312"/>
      <c r="PLK767" s="312"/>
      <c r="PLL767" s="312"/>
      <c r="PLM767" s="312"/>
      <c r="PLN767" s="312"/>
      <c r="PLO767" s="312"/>
      <c r="PLP767" s="312"/>
      <c r="PLQ767" s="312"/>
      <c r="PLR767" s="312"/>
      <c r="PLS767" s="312"/>
      <c r="PLT767" s="312"/>
      <c r="PLU767" s="312"/>
      <c r="PLV767" s="312"/>
      <c r="PLW767" s="312"/>
      <c r="PLX767" s="312"/>
      <c r="PLY767" s="312"/>
      <c r="PLZ767" s="312"/>
      <c r="PMA767" s="312"/>
      <c r="PMB767" s="312"/>
      <c r="PMC767" s="312"/>
      <c r="PMD767" s="312"/>
      <c r="PME767" s="312"/>
      <c r="PMF767" s="312"/>
      <c r="PMG767" s="312"/>
      <c r="PMH767" s="312"/>
      <c r="PMI767" s="312"/>
      <c r="PMJ767" s="312"/>
      <c r="PMK767" s="312"/>
      <c r="PML767" s="312"/>
      <c r="PMM767" s="312"/>
      <c r="PMN767" s="312"/>
      <c r="PMO767" s="312"/>
      <c r="PMP767" s="312"/>
      <c r="PMQ767" s="312"/>
      <c r="PMR767" s="312"/>
      <c r="PMS767" s="312"/>
      <c r="PMT767" s="312"/>
      <c r="PMU767" s="312"/>
      <c r="PMV767" s="312"/>
      <c r="PMW767" s="312"/>
      <c r="PMX767" s="312"/>
      <c r="PMY767" s="312"/>
      <c r="PMZ767" s="312"/>
      <c r="PNA767" s="312"/>
      <c r="PNB767" s="312"/>
      <c r="PNC767" s="312"/>
      <c r="PND767" s="312"/>
      <c r="PNE767" s="312"/>
      <c r="PNF767" s="312"/>
      <c r="PNG767" s="312"/>
      <c r="PNH767" s="312"/>
      <c r="PNI767" s="312"/>
      <c r="PNJ767" s="312"/>
      <c r="PNK767" s="312"/>
      <c r="PNL767" s="312"/>
      <c r="PNM767" s="312"/>
      <c r="PNN767" s="312"/>
      <c r="PNO767" s="312"/>
      <c r="PNP767" s="312"/>
      <c r="PNQ767" s="312"/>
      <c r="PNR767" s="312"/>
      <c r="PNS767" s="312"/>
      <c r="PNT767" s="312"/>
      <c r="PNU767" s="312"/>
      <c r="PNV767" s="312"/>
      <c r="PNW767" s="312"/>
      <c r="PNX767" s="312"/>
      <c r="PNY767" s="312"/>
      <c r="PNZ767" s="312"/>
      <c r="POA767" s="312"/>
      <c r="POB767" s="312"/>
      <c r="POC767" s="312"/>
      <c r="POD767" s="312"/>
      <c r="POE767" s="312"/>
      <c r="POF767" s="312"/>
      <c r="POG767" s="312"/>
      <c r="POH767" s="312"/>
      <c r="POI767" s="312"/>
      <c r="POJ767" s="312"/>
      <c r="POK767" s="312"/>
      <c r="POL767" s="312"/>
      <c r="POM767" s="312"/>
      <c r="PON767" s="312"/>
      <c r="POO767" s="312"/>
      <c r="POP767" s="312"/>
      <c r="POQ767" s="312"/>
      <c r="POR767" s="312"/>
      <c r="POS767" s="312"/>
      <c r="POT767" s="312"/>
      <c r="POU767" s="312"/>
      <c r="POV767" s="312"/>
      <c r="POW767" s="312"/>
      <c r="POX767" s="312"/>
      <c r="POY767" s="312"/>
      <c r="POZ767" s="312"/>
      <c r="PPA767" s="312"/>
      <c r="PPB767" s="312"/>
      <c r="PPC767" s="312"/>
      <c r="PPD767" s="312"/>
      <c r="PPE767" s="312"/>
      <c r="PPF767" s="312"/>
      <c r="PPG767" s="312"/>
      <c r="PPH767" s="312"/>
      <c r="PPI767" s="312"/>
      <c r="PPJ767" s="312"/>
      <c r="PPK767" s="312"/>
      <c r="PPL767" s="312"/>
      <c r="PPM767" s="312"/>
      <c r="PPN767" s="312"/>
      <c r="PPO767" s="312"/>
      <c r="PPP767" s="312"/>
      <c r="PPQ767" s="312"/>
      <c r="PPR767" s="312"/>
      <c r="PPS767" s="312"/>
      <c r="PPT767" s="312"/>
      <c r="PPU767" s="312"/>
      <c r="PPV767" s="312"/>
      <c r="PPW767" s="312"/>
      <c r="PPX767" s="312"/>
      <c r="PPY767" s="312"/>
      <c r="PPZ767" s="312"/>
      <c r="PQA767" s="312"/>
      <c r="PQB767" s="312"/>
      <c r="PQC767" s="312"/>
      <c r="PQD767" s="312"/>
      <c r="PQE767" s="312"/>
      <c r="PQF767" s="312"/>
      <c r="PQG767" s="312"/>
      <c r="PQH767" s="312"/>
      <c r="PQI767" s="312"/>
      <c r="PQJ767" s="312"/>
      <c r="PQK767" s="312"/>
      <c r="PQL767" s="312"/>
      <c r="PQM767" s="312"/>
      <c r="PQN767" s="312"/>
      <c r="PQO767" s="312"/>
      <c r="PQP767" s="312"/>
      <c r="PQQ767" s="312"/>
      <c r="PQR767" s="312"/>
      <c r="PQS767" s="312"/>
      <c r="PQT767" s="312"/>
      <c r="PQU767" s="312"/>
      <c r="PQV767" s="312"/>
      <c r="PQW767" s="312"/>
      <c r="PQX767" s="312"/>
      <c r="PQY767" s="312"/>
      <c r="PQZ767" s="312"/>
      <c r="PRA767" s="312"/>
      <c r="PRB767" s="312"/>
      <c r="PRC767" s="312"/>
      <c r="PRD767" s="312"/>
      <c r="PRE767" s="312"/>
      <c r="PRF767" s="312"/>
      <c r="PRG767" s="312"/>
      <c r="PRH767" s="312"/>
      <c r="PRI767" s="312"/>
      <c r="PRJ767" s="312"/>
      <c r="PRK767" s="312"/>
      <c r="PRL767" s="312"/>
      <c r="PRM767" s="312"/>
      <c r="PRN767" s="312"/>
      <c r="PRO767" s="312"/>
      <c r="PRP767" s="312"/>
      <c r="PRQ767" s="312"/>
      <c r="PRR767" s="312"/>
      <c r="PRS767" s="312"/>
      <c r="PRT767" s="312"/>
      <c r="PRU767" s="312"/>
      <c r="PRV767" s="312"/>
      <c r="PRW767" s="312"/>
      <c r="PRX767" s="312"/>
      <c r="PRY767" s="312"/>
      <c r="PRZ767" s="312"/>
      <c r="PSA767" s="312"/>
      <c r="PSB767" s="312"/>
      <c r="PSC767" s="312"/>
      <c r="PSD767" s="312"/>
      <c r="PSE767" s="312"/>
      <c r="PSF767" s="312"/>
      <c r="PSG767" s="312"/>
      <c r="PSH767" s="312"/>
      <c r="PSI767" s="312"/>
      <c r="PSJ767" s="312"/>
      <c r="PSK767" s="312"/>
      <c r="PSL767" s="312"/>
      <c r="PSM767" s="312"/>
      <c r="PSN767" s="312"/>
      <c r="PSO767" s="312"/>
      <c r="PSP767" s="312"/>
      <c r="PSQ767" s="312"/>
      <c r="PSR767" s="312"/>
      <c r="PSS767" s="312"/>
      <c r="PST767" s="312"/>
      <c r="PSU767" s="312"/>
      <c r="PSV767" s="312"/>
      <c r="PSW767" s="312"/>
      <c r="PSX767" s="312"/>
      <c r="PSY767" s="312"/>
      <c r="PSZ767" s="312"/>
      <c r="PTA767" s="312"/>
      <c r="PTB767" s="312"/>
      <c r="PTC767" s="312"/>
      <c r="PTD767" s="312"/>
      <c r="PTE767" s="312"/>
      <c r="PTF767" s="312"/>
      <c r="PTG767" s="312"/>
      <c r="PTH767" s="312"/>
      <c r="PTI767" s="312"/>
      <c r="PTJ767" s="312"/>
      <c r="PTK767" s="312"/>
      <c r="PTL767" s="312"/>
      <c r="PTM767" s="312"/>
      <c r="PTN767" s="312"/>
      <c r="PTO767" s="312"/>
      <c r="PTP767" s="312"/>
      <c r="PTQ767" s="312"/>
      <c r="PTR767" s="312"/>
      <c r="PTS767" s="312"/>
      <c r="PTT767" s="312"/>
      <c r="PTU767" s="312"/>
      <c r="PTV767" s="312"/>
      <c r="PTW767" s="312"/>
      <c r="PTX767" s="312"/>
      <c r="PTY767" s="312"/>
      <c r="PTZ767" s="312"/>
      <c r="PUA767" s="312"/>
      <c r="PUB767" s="312"/>
      <c r="PUC767" s="312"/>
      <c r="PUD767" s="312"/>
      <c r="PUE767" s="312"/>
      <c r="PUF767" s="312"/>
      <c r="PUG767" s="312"/>
      <c r="PUH767" s="312"/>
      <c r="PUI767" s="312"/>
      <c r="PUJ767" s="312"/>
      <c r="PUK767" s="312"/>
      <c r="PUL767" s="312"/>
      <c r="PUM767" s="312"/>
      <c r="PUN767" s="312"/>
      <c r="PUO767" s="312"/>
      <c r="PUP767" s="312"/>
      <c r="PUQ767" s="312"/>
      <c r="PUR767" s="312"/>
      <c r="PUS767" s="312"/>
      <c r="PUT767" s="312"/>
      <c r="PUU767" s="312"/>
      <c r="PUV767" s="312"/>
      <c r="PUW767" s="312"/>
      <c r="PUX767" s="312"/>
      <c r="PUY767" s="312"/>
      <c r="PUZ767" s="312"/>
      <c r="PVA767" s="312"/>
      <c r="PVB767" s="312"/>
      <c r="PVC767" s="312"/>
      <c r="PVD767" s="312"/>
      <c r="PVE767" s="312"/>
      <c r="PVF767" s="312"/>
      <c r="PVG767" s="312"/>
      <c r="PVH767" s="312"/>
      <c r="PVI767" s="312"/>
      <c r="PVJ767" s="312"/>
      <c r="PVK767" s="312"/>
      <c r="PVL767" s="312"/>
      <c r="PVM767" s="312"/>
      <c r="PVN767" s="312"/>
      <c r="PVO767" s="312"/>
      <c r="PVP767" s="312"/>
      <c r="PVQ767" s="312"/>
      <c r="PVR767" s="312"/>
      <c r="PVS767" s="312"/>
      <c r="PVT767" s="312"/>
      <c r="PVU767" s="312"/>
      <c r="PVV767" s="312"/>
      <c r="PVW767" s="312"/>
      <c r="PVX767" s="312"/>
      <c r="PVY767" s="312"/>
      <c r="PVZ767" s="312"/>
      <c r="PWA767" s="312"/>
      <c r="PWB767" s="312"/>
      <c r="PWC767" s="312"/>
      <c r="PWD767" s="312"/>
      <c r="PWE767" s="312"/>
      <c r="PWF767" s="312"/>
      <c r="PWG767" s="312"/>
      <c r="PWH767" s="312"/>
      <c r="PWI767" s="312"/>
      <c r="PWJ767" s="312"/>
      <c r="PWK767" s="312"/>
      <c r="PWL767" s="312"/>
      <c r="PWM767" s="312"/>
      <c r="PWN767" s="312"/>
      <c r="PWO767" s="312"/>
      <c r="PWP767" s="312"/>
      <c r="PWQ767" s="312"/>
      <c r="PWR767" s="312"/>
      <c r="PWS767" s="312"/>
      <c r="PWT767" s="312"/>
      <c r="PWU767" s="312"/>
      <c r="PWV767" s="312"/>
      <c r="PWW767" s="312"/>
      <c r="PWX767" s="312"/>
      <c r="PWY767" s="312"/>
      <c r="PWZ767" s="312"/>
      <c r="PXA767" s="312"/>
      <c r="PXB767" s="312"/>
      <c r="PXC767" s="312"/>
      <c r="PXD767" s="312"/>
      <c r="PXE767" s="312"/>
      <c r="PXF767" s="312"/>
      <c r="PXG767" s="312"/>
      <c r="PXH767" s="312"/>
      <c r="PXI767" s="312"/>
      <c r="PXJ767" s="312"/>
      <c r="PXK767" s="312"/>
      <c r="PXL767" s="312"/>
      <c r="PXM767" s="312"/>
      <c r="PXN767" s="312"/>
      <c r="PXO767" s="312"/>
      <c r="PXP767" s="312"/>
      <c r="PXQ767" s="312"/>
      <c r="PXR767" s="312"/>
      <c r="PXS767" s="312"/>
      <c r="PXT767" s="312"/>
      <c r="PXU767" s="312"/>
      <c r="PXV767" s="312"/>
      <c r="PXW767" s="312"/>
      <c r="PXX767" s="312"/>
      <c r="PXY767" s="312"/>
      <c r="PXZ767" s="312"/>
      <c r="PYA767" s="312"/>
      <c r="PYB767" s="312"/>
      <c r="PYC767" s="312"/>
      <c r="PYD767" s="312"/>
      <c r="PYE767" s="312"/>
      <c r="PYF767" s="312"/>
      <c r="PYG767" s="312"/>
      <c r="PYH767" s="312"/>
      <c r="PYI767" s="312"/>
      <c r="PYJ767" s="312"/>
      <c r="PYK767" s="312"/>
      <c r="PYL767" s="312"/>
      <c r="PYM767" s="312"/>
      <c r="PYN767" s="312"/>
      <c r="PYO767" s="312"/>
      <c r="PYP767" s="312"/>
      <c r="PYQ767" s="312"/>
      <c r="PYR767" s="312"/>
      <c r="PYS767" s="312"/>
      <c r="PYT767" s="312"/>
      <c r="PYU767" s="312"/>
      <c r="PYV767" s="312"/>
      <c r="PYW767" s="312"/>
      <c r="PYX767" s="312"/>
      <c r="PYY767" s="312"/>
      <c r="PYZ767" s="312"/>
      <c r="PZA767" s="312"/>
      <c r="PZB767" s="312"/>
      <c r="PZC767" s="312"/>
      <c r="PZD767" s="312"/>
      <c r="PZE767" s="312"/>
      <c r="PZF767" s="312"/>
      <c r="PZG767" s="312"/>
      <c r="PZH767" s="312"/>
      <c r="PZI767" s="312"/>
      <c r="PZJ767" s="312"/>
      <c r="PZK767" s="312"/>
      <c r="PZL767" s="312"/>
      <c r="PZM767" s="312"/>
      <c r="PZN767" s="312"/>
      <c r="PZO767" s="312"/>
      <c r="PZP767" s="312"/>
      <c r="PZQ767" s="312"/>
      <c r="PZR767" s="312"/>
      <c r="PZS767" s="312"/>
      <c r="PZT767" s="312"/>
      <c r="PZU767" s="312"/>
      <c r="PZV767" s="312"/>
      <c r="PZW767" s="312"/>
      <c r="PZX767" s="312"/>
      <c r="PZY767" s="312"/>
      <c r="PZZ767" s="312"/>
      <c r="QAA767" s="312"/>
      <c r="QAB767" s="312"/>
      <c r="QAC767" s="312"/>
      <c r="QAD767" s="312"/>
      <c r="QAE767" s="312"/>
      <c r="QAF767" s="312"/>
      <c r="QAG767" s="312"/>
      <c r="QAH767" s="312"/>
      <c r="QAI767" s="312"/>
      <c r="QAJ767" s="312"/>
      <c r="QAK767" s="312"/>
      <c r="QAL767" s="312"/>
      <c r="QAM767" s="312"/>
      <c r="QAN767" s="312"/>
      <c r="QAO767" s="312"/>
      <c r="QAP767" s="312"/>
      <c r="QAQ767" s="312"/>
      <c r="QAR767" s="312"/>
      <c r="QAS767" s="312"/>
      <c r="QAT767" s="312"/>
      <c r="QAU767" s="312"/>
      <c r="QAV767" s="312"/>
      <c r="QAW767" s="312"/>
      <c r="QAX767" s="312"/>
      <c r="QAY767" s="312"/>
      <c r="QAZ767" s="312"/>
      <c r="QBA767" s="312"/>
      <c r="QBB767" s="312"/>
      <c r="QBC767" s="312"/>
      <c r="QBD767" s="312"/>
      <c r="QBE767" s="312"/>
      <c r="QBF767" s="312"/>
      <c r="QBG767" s="312"/>
      <c r="QBH767" s="312"/>
      <c r="QBI767" s="312"/>
      <c r="QBJ767" s="312"/>
      <c r="QBK767" s="312"/>
      <c r="QBL767" s="312"/>
      <c r="QBM767" s="312"/>
      <c r="QBN767" s="312"/>
      <c r="QBO767" s="312"/>
      <c r="QBP767" s="312"/>
      <c r="QBQ767" s="312"/>
      <c r="QBR767" s="312"/>
      <c r="QBS767" s="312"/>
      <c r="QBT767" s="312"/>
      <c r="QBU767" s="312"/>
      <c r="QBV767" s="312"/>
      <c r="QBW767" s="312"/>
      <c r="QBX767" s="312"/>
      <c r="QBY767" s="312"/>
      <c r="QBZ767" s="312"/>
      <c r="QCA767" s="312"/>
      <c r="QCB767" s="312"/>
      <c r="QCC767" s="312"/>
      <c r="QCD767" s="312"/>
      <c r="QCE767" s="312"/>
      <c r="QCF767" s="312"/>
      <c r="QCG767" s="312"/>
      <c r="QCH767" s="312"/>
      <c r="QCI767" s="312"/>
      <c r="QCJ767" s="312"/>
      <c r="QCK767" s="312"/>
      <c r="QCL767" s="312"/>
      <c r="QCM767" s="312"/>
      <c r="QCN767" s="312"/>
      <c r="QCO767" s="312"/>
      <c r="QCP767" s="312"/>
      <c r="QCQ767" s="312"/>
      <c r="QCR767" s="312"/>
      <c r="QCS767" s="312"/>
      <c r="QCT767" s="312"/>
      <c r="QCU767" s="312"/>
      <c r="QCV767" s="312"/>
      <c r="QCW767" s="312"/>
      <c r="QCX767" s="312"/>
      <c r="QCY767" s="312"/>
      <c r="QCZ767" s="312"/>
      <c r="QDA767" s="312"/>
      <c r="QDB767" s="312"/>
      <c r="QDC767" s="312"/>
      <c r="QDD767" s="312"/>
      <c r="QDE767" s="312"/>
      <c r="QDF767" s="312"/>
      <c r="QDG767" s="312"/>
      <c r="QDH767" s="312"/>
      <c r="QDI767" s="312"/>
      <c r="QDJ767" s="312"/>
      <c r="QDK767" s="312"/>
      <c r="QDL767" s="312"/>
      <c r="QDM767" s="312"/>
      <c r="QDN767" s="312"/>
      <c r="QDO767" s="312"/>
      <c r="QDP767" s="312"/>
      <c r="QDQ767" s="312"/>
      <c r="QDR767" s="312"/>
      <c r="QDS767" s="312"/>
      <c r="QDT767" s="312"/>
      <c r="QDU767" s="312"/>
      <c r="QDV767" s="312"/>
      <c r="QDW767" s="312"/>
      <c r="QDX767" s="312"/>
      <c r="QDY767" s="312"/>
      <c r="QDZ767" s="312"/>
      <c r="QEA767" s="312"/>
      <c r="QEB767" s="312"/>
      <c r="QEC767" s="312"/>
      <c r="QED767" s="312"/>
      <c r="QEE767" s="312"/>
      <c r="QEF767" s="312"/>
      <c r="QEG767" s="312"/>
      <c r="QEH767" s="312"/>
      <c r="QEI767" s="312"/>
      <c r="QEJ767" s="312"/>
      <c r="QEK767" s="312"/>
      <c r="QEL767" s="312"/>
      <c r="QEM767" s="312"/>
      <c r="QEN767" s="312"/>
      <c r="QEO767" s="312"/>
      <c r="QEP767" s="312"/>
      <c r="QEQ767" s="312"/>
      <c r="QER767" s="312"/>
      <c r="QES767" s="312"/>
      <c r="QET767" s="312"/>
      <c r="QEU767" s="312"/>
      <c r="QEV767" s="312"/>
      <c r="QEW767" s="312"/>
      <c r="QEX767" s="312"/>
      <c r="QEY767" s="312"/>
      <c r="QEZ767" s="312"/>
      <c r="QFA767" s="312"/>
      <c r="QFB767" s="312"/>
      <c r="QFC767" s="312"/>
      <c r="QFD767" s="312"/>
      <c r="QFE767" s="312"/>
      <c r="QFF767" s="312"/>
      <c r="QFG767" s="312"/>
      <c r="QFH767" s="312"/>
      <c r="QFI767" s="312"/>
      <c r="QFJ767" s="312"/>
      <c r="QFK767" s="312"/>
      <c r="QFL767" s="312"/>
      <c r="QFM767" s="312"/>
      <c r="QFN767" s="312"/>
      <c r="QFO767" s="312"/>
      <c r="QFP767" s="312"/>
      <c r="QFQ767" s="312"/>
      <c r="QFR767" s="312"/>
      <c r="QFS767" s="312"/>
      <c r="QFT767" s="312"/>
      <c r="QFU767" s="312"/>
      <c r="QFV767" s="312"/>
      <c r="QFW767" s="312"/>
      <c r="QFX767" s="312"/>
      <c r="QFY767" s="312"/>
      <c r="QFZ767" s="312"/>
      <c r="QGA767" s="312"/>
      <c r="QGB767" s="312"/>
      <c r="QGC767" s="312"/>
      <c r="QGD767" s="312"/>
      <c r="QGE767" s="312"/>
      <c r="QGF767" s="312"/>
      <c r="QGG767" s="312"/>
      <c r="QGH767" s="312"/>
      <c r="QGI767" s="312"/>
      <c r="QGJ767" s="312"/>
      <c r="QGK767" s="312"/>
      <c r="QGL767" s="312"/>
      <c r="QGM767" s="312"/>
      <c r="QGN767" s="312"/>
      <c r="QGO767" s="312"/>
      <c r="QGP767" s="312"/>
      <c r="QGQ767" s="312"/>
      <c r="QGR767" s="312"/>
      <c r="QGS767" s="312"/>
      <c r="QGT767" s="312"/>
      <c r="QGU767" s="312"/>
      <c r="QGV767" s="312"/>
      <c r="QGW767" s="312"/>
      <c r="QGX767" s="312"/>
      <c r="QGY767" s="312"/>
      <c r="QGZ767" s="312"/>
      <c r="QHA767" s="312"/>
      <c r="QHB767" s="312"/>
      <c r="QHC767" s="312"/>
      <c r="QHD767" s="312"/>
      <c r="QHE767" s="312"/>
      <c r="QHF767" s="312"/>
      <c r="QHG767" s="312"/>
      <c r="QHH767" s="312"/>
      <c r="QHI767" s="312"/>
      <c r="QHJ767" s="312"/>
      <c r="QHK767" s="312"/>
      <c r="QHL767" s="312"/>
      <c r="QHM767" s="312"/>
      <c r="QHN767" s="312"/>
      <c r="QHO767" s="312"/>
      <c r="QHP767" s="312"/>
      <c r="QHQ767" s="312"/>
      <c r="QHR767" s="312"/>
      <c r="QHS767" s="312"/>
      <c r="QHT767" s="312"/>
      <c r="QHU767" s="312"/>
      <c r="QHV767" s="312"/>
      <c r="QHW767" s="312"/>
      <c r="QHX767" s="312"/>
      <c r="QHY767" s="312"/>
      <c r="QHZ767" s="312"/>
      <c r="QIA767" s="312"/>
      <c r="QIB767" s="312"/>
      <c r="QIC767" s="312"/>
      <c r="QID767" s="312"/>
      <c r="QIE767" s="312"/>
      <c r="QIF767" s="312"/>
      <c r="QIG767" s="312"/>
      <c r="QIH767" s="312"/>
      <c r="QII767" s="312"/>
      <c r="QIJ767" s="312"/>
      <c r="QIK767" s="312"/>
      <c r="QIL767" s="312"/>
      <c r="QIM767" s="312"/>
      <c r="QIN767" s="312"/>
      <c r="QIO767" s="312"/>
      <c r="QIP767" s="312"/>
      <c r="QIQ767" s="312"/>
      <c r="QIR767" s="312"/>
      <c r="QIS767" s="312"/>
      <c r="QIT767" s="312"/>
      <c r="QIU767" s="312"/>
      <c r="QIV767" s="312"/>
      <c r="QIW767" s="312"/>
      <c r="QIX767" s="312"/>
      <c r="QIY767" s="312"/>
      <c r="QIZ767" s="312"/>
      <c r="QJA767" s="312"/>
      <c r="QJB767" s="312"/>
      <c r="QJC767" s="312"/>
      <c r="QJD767" s="312"/>
      <c r="QJE767" s="312"/>
      <c r="QJF767" s="312"/>
      <c r="QJG767" s="312"/>
      <c r="QJH767" s="312"/>
      <c r="QJI767" s="312"/>
      <c r="QJJ767" s="312"/>
      <c r="QJK767" s="312"/>
      <c r="QJL767" s="312"/>
      <c r="QJM767" s="312"/>
      <c r="QJN767" s="312"/>
      <c r="QJO767" s="312"/>
      <c r="QJP767" s="312"/>
      <c r="QJQ767" s="312"/>
      <c r="QJR767" s="312"/>
      <c r="QJS767" s="312"/>
      <c r="QJT767" s="312"/>
      <c r="QJU767" s="312"/>
      <c r="QJV767" s="312"/>
      <c r="QJW767" s="312"/>
      <c r="QJX767" s="312"/>
      <c r="QJY767" s="312"/>
      <c r="QJZ767" s="312"/>
      <c r="QKA767" s="312"/>
      <c r="QKB767" s="312"/>
      <c r="QKC767" s="312"/>
      <c r="QKD767" s="312"/>
      <c r="QKE767" s="312"/>
      <c r="QKF767" s="312"/>
      <c r="QKG767" s="312"/>
      <c r="QKH767" s="312"/>
      <c r="QKI767" s="312"/>
      <c r="QKJ767" s="312"/>
      <c r="QKK767" s="312"/>
      <c r="QKL767" s="312"/>
      <c r="QKM767" s="312"/>
      <c r="QKN767" s="312"/>
      <c r="QKO767" s="312"/>
      <c r="QKP767" s="312"/>
      <c r="QKQ767" s="312"/>
      <c r="QKR767" s="312"/>
      <c r="QKS767" s="312"/>
      <c r="QKT767" s="312"/>
      <c r="QKU767" s="312"/>
      <c r="QKV767" s="312"/>
      <c r="QKW767" s="312"/>
      <c r="QKX767" s="312"/>
      <c r="QKY767" s="312"/>
      <c r="QKZ767" s="312"/>
      <c r="QLA767" s="312"/>
      <c r="QLB767" s="312"/>
      <c r="QLC767" s="312"/>
      <c r="QLD767" s="312"/>
      <c r="QLE767" s="312"/>
      <c r="QLF767" s="312"/>
      <c r="QLG767" s="312"/>
      <c r="QLH767" s="312"/>
      <c r="QLI767" s="312"/>
      <c r="QLJ767" s="312"/>
      <c r="QLK767" s="312"/>
      <c r="QLL767" s="312"/>
      <c r="QLM767" s="312"/>
      <c r="QLN767" s="312"/>
      <c r="QLO767" s="312"/>
      <c r="QLP767" s="312"/>
      <c r="QLQ767" s="312"/>
      <c r="QLR767" s="312"/>
      <c r="QLS767" s="312"/>
      <c r="QLT767" s="312"/>
      <c r="QLU767" s="312"/>
      <c r="QLV767" s="312"/>
      <c r="QLW767" s="312"/>
      <c r="QLX767" s="312"/>
      <c r="QLY767" s="312"/>
      <c r="QLZ767" s="312"/>
      <c r="QMA767" s="312"/>
      <c r="QMB767" s="312"/>
      <c r="QMC767" s="312"/>
      <c r="QMD767" s="312"/>
      <c r="QME767" s="312"/>
      <c r="QMF767" s="312"/>
      <c r="QMG767" s="312"/>
      <c r="QMH767" s="312"/>
      <c r="QMI767" s="312"/>
      <c r="QMJ767" s="312"/>
      <c r="QMK767" s="312"/>
      <c r="QML767" s="312"/>
      <c r="QMM767" s="312"/>
      <c r="QMN767" s="312"/>
      <c r="QMO767" s="312"/>
      <c r="QMP767" s="312"/>
      <c r="QMQ767" s="312"/>
      <c r="QMR767" s="312"/>
      <c r="QMS767" s="312"/>
      <c r="QMT767" s="312"/>
      <c r="QMU767" s="312"/>
      <c r="QMV767" s="312"/>
      <c r="QMW767" s="312"/>
      <c r="QMX767" s="312"/>
      <c r="QMY767" s="312"/>
      <c r="QMZ767" s="312"/>
      <c r="QNA767" s="312"/>
      <c r="QNB767" s="312"/>
      <c r="QNC767" s="312"/>
      <c r="QND767" s="312"/>
      <c r="QNE767" s="312"/>
      <c r="QNF767" s="312"/>
      <c r="QNG767" s="312"/>
      <c r="QNH767" s="312"/>
      <c r="QNI767" s="312"/>
      <c r="QNJ767" s="312"/>
      <c r="QNK767" s="312"/>
      <c r="QNL767" s="312"/>
      <c r="QNM767" s="312"/>
      <c r="QNN767" s="312"/>
      <c r="QNO767" s="312"/>
      <c r="QNP767" s="312"/>
      <c r="QNQ767" s="312"/>
      <c r="QNR767" s="312"/>
      <c r="QNS767" s="312"/>
      <c r="QNT767" s="312"/>
      <c r="QNU767" s="312"/>
      <c r="QNV767" s="312"/>
      <c r="QNW767" s="312"/>
      <c r="QNX767" s="312"/>
      <c r="QNY767" s="312"/>
      <c r="QNZ767" s="312"/>
      <c r="QOA767" s="312"/>
      <c r="QOB767" s="312"/>
      <c r="QOC767" s="312"/>
      <c r="QOD767" s="312"/>
      <c r="QOE767" s="312"/>
      <c r="QOF767" s="312"/>
      <c r="QOG767" s="312"/>
      <c r="QOH767" s="312"/>
      <c r="QOI767" s="312"/>
      <c r="QOJ767" s="312"/>
      <c r="QOK767" s="312"/>
      <c r="QOL767" s="312"/>
      <c r="QOM767" s="312"/>
      <c r="QON767" s="312"/>
      <c r="QOO767" s="312"/>
      <c r="QOP767" s="312"/>
      <c r="QOQ767" s="312"/>
      <c r="QOR767" s="312"/>
      <c r="QOS767" s="312"/>
      <c r="QOT767" s="312"/>
      <c r="QOU767" s="312"/>
      <c r="QOV767" s="312"/>
      <c r="QOW767" s="312"/>
      <c r="QOX767" s="312"/>
      <c r="QOY767" s="312"/>
      <c r="QOZ767" s="312"/>
      <c r="QPA767" s="312"/>
      <c r="QPB767" s="312"/>
      <c r="QPC767" s="312"/>
      <c r="QPD767" s="312"/>
      <c r="QPE767" s="312"/>
      <c r="QPF767" s="312"/>
      <c r="QPG767" s="312"/>
      <c r="QPH767" s="312"/>
      <c r="QPI767" s="312"/>
      <c r="QPJ767" s="312"/>
      <c r="QPK767" s="312"/>
      <c r="QPL767" s="312"/>
      <c r="QPM767" s="312"/>
      <c r="QPN767" s="312"/>
      <c r="QPO767" s="312"/>
      <c r="QPP767" s="312"/>
      <c r="QPQ767" s="312"/>
      <c r="QPR767" s="312"/>
      <c r="QPS767" s="312"/>
      <c r="QPT767" s="312"/>
      <c r="QPU767" s="312"/>
      <c r="QPV767" s="312"/>
      <c r="QPW767" s="312"/>
      <c r="QPX767" s="312"/>
      <c r="QPY767" s="312"/>
      <c r="QPZ767" s="312"/>
      <c r="QQA767" s="312"/>
      <c r="QQB767" s="312"/>
      <c r="QQC767" s="312"/>
      <c r="QQD767" s="312"/>
      <c r="QQE767" s="312"/>
      <c r="QQF767" s="312"/>
      <c r="QQG767" s="312"/>
      <c r="QQH767" s="312"/>
      <c r="QQI767" s="312"/>
      <c r="QQJ767" s="312"/>
      <c r="QQK767" s="312"/>
      <c r="QQL767" s="312"/>
      <c r="QQM767" s="312"/>
      <c r="QQN767" s="312"/>
      <c r="QQO767" s="312"/>
      <c r="QQP767" s="312"/>
      <c r="QQQ767" s="312"/>
      <c r="QQR767" s="312"/>
      <c r="QQS767" s="312"/>
      <c r="QQT767" s="312"/>
      <c r="QQU767" s="312"/>
      <c r="QQV767" s="312"/>
      <c r="QQW767" s="312"/>
      <c r="QQX767" s="312"/>
      <c r="QQY767" s="312"/>
      <c r="QQZ767" s="312"/>
      <c r="QRA767" s="312"/>
      <c r="QRB767" s="312"/>
      <c r="QRC767" s="312"/>
      <c r="QRD767" s="312"/>
      <c r="QRE767" s="312"/>
      <c r="QRF767" s="312"/>
      <c r="QRG767" s="312"/>
      <c r="QRH767" s="312"/>
      <c r="QRI767" s="312"/>
      <c r="QRJ767" s="312"/>
      <c r="QRK767" s="312"/>
      <c r="QRL767" s="312"/>
      <c r="QRM767" s="312"/>
      <c r="QRN767" s="312"/>
      <c r="QRO767" s="312"/>
      <c r="QRP767" s="312"/>
      <c r="QRQ767" s="312"/>
      <c r="QRR767" s="312"/>
      <c r="QRS767" s="312"/>
      <c r="QRT767" s="312"/>
      <c r="QRU767" s="312"/>
      <c r="QRV767" s="312"/>
      <c r="QRW767" s="312"/>
      <c r="QRX767" s="312"/>
      <c r="QRY767" s="312"/>
      <c r="QRZ767" s="312"/>
      <c r="QSA767" s="312"/>
      <c r="QSB767" s="312"/>
      <c r="QSC767" s="312"/>
      <c r="QSD767" s="312"/>
      <c r="QSE767" s="312"/>
      <c r="QSF767" s="312"/>
      <c r="QSG767" s="312"/>
      <c r="QSH767" s="312"/>
      <c r="QSI767" s="312"/>
      <c r="QSJ767" s="312"/>
      <c r="QSK767" s="312"/>
      <c r="QSL767" s="312"/>
      <c r="QSM767" s="312"/>
      <c r="QSN767" s="312"/>
      <c r="QSO767" s="312"/>
      <c r="QSP767" s="312"/>
      <c r="QSQ767" s="312"/>
      <c r="QSR767" s="312"/>
      <c r="QSS767" s="312"/>
      <c r="QST767" s="312"/>
      <c r="QSU767" s="312"/>
      <c r="QSV767" s="312"/>
      <c r="QSW767" s="312"/>
      <c r="QSX767" s="312"/>
      <c r="QSY767" s="312"/>
      <c r="QSZ767" s="312"/>
      <c r="QTA767" s="312"/>
      <c r="QTB767" s="312"/>
      <c r="QTC767" s="312"/>
      <c r="QTD767" s="312"/>
      <c r="QTE767" s="312"/>
      <c r="QTF767" s="312"/>
      <c r="QTG767" s="312"/>
      <c r="QTH767" s="312"/>
      <c r="QTI767" s="312"/>
      <c r="QTJ767" s="312"/>
      <c r="QTK767" s="312"/>
      <c r="QTL767" s="312"/>
      <c r="QTM767" s="312"/>
      <c r="QTN767" s="312"/>
      <c r="QTO767" s="312"/>
      <c r="QTP767" s="312"/>
      <c r="QTQ767" s="312"/>
      <c r="QTR767" s="312"/>
      <c r="QTS767" s="312"/>
      <c r="QTT767" s="312"/>
      <c r="QTU767" s="312"/>
      <c r="QTV767" s="312"/>
      <c r="QTW767" s="312"/>
      <c r="QTX767" s="312"/>
      <c r="QTY767" s="312"/>
      <c r="QTZ767" s="312"/>
      <c r="QUA767" s="312"/>
      <c r="QUB767" s="312"/>
      <c r="QUC767" s="312"/>
      <c r="QUD767" s="312"/>
      <c r="QUE767" s="312"/>
      <c r="QUF767" s="312"/>
      <c r="QUG767" s="312"/>
      <c r="QUH767" s="312"/>
      <c r="QUI767" s="312"/>
      <c r="QUJ767" s="312"/>
      <c r="QUK767" s="312"/>
      <c r="QUL767" s="312"/>
      <c r="QUM767" s="312"/>
      <c r="QUN767" s="312"/>
      <c r="QUO767" s="312"/>
      <c r="QUP767" s="312"/>
      <c r="QUQ767" s="312"/>
      <c r="QUR767" s="312"/>
      <c r="QUS767" s="312"/>
      <c r="QUT767" s="312"/>
      <c r="QUU767" s="312"/>
      <c r="QUV767" s="312"/>
      <c r="QUW767" s="312"/>
      <c r="QUX767" s="312"/>
      <c r="QUY767" s="312"/>
      <c r="QUZ767" s="312"/>
      <c r="QVA767" s="312"/>
      <c r="QVB767" s="312"/>
      <c r="QVC767" s="312"/>
      <c r="QVD767" s="312"/>
      <c r="QVE767" s="312"/>
      <c r="QVF767" s="312"/>
      <c r="QVG767" s="312"/>
      <c r="QVH767" s="312"/>
      <c r="QVI767" s="312"/>
      <c r="QVJ767" s="312"/>
      <c r="QVK767" s="312"/>
      <c r="QVL767" s="312"/>
      <c r="QVM767" s="312"/>
      <c r="QVN767" s="312"/>
      <c r="QVO767" s="312"/>
      <c r="QVP767" s="312"/>
      <c r="QVQ767" s="312"/>
      <c r="QVR767" s="312"/>
      <c r="QVS767" s="312"/>
      <c r="QVT767" s="312"/>
      <c r="QVU767" s="312"/>
      <c r="QVV767" s="312"/>
      <c r="QVW767" s="312"/>
      <c r="QVX767" s="312"/>
      <c r="QVY767" s="312"/>
      <c r="QVZ767" s="312"/>
      <c r="QWA767" s="312"/>
      <c r="QWB767" s="312"/>
      <c r="QWC767" s="312"/>
      <c r="QWD767" s="312"/>
      <c r="QWE767" s="312"/>
      <c r="QWF767" s="312"/>
      <c r="QWG767" s="312"/>
      <c r="QWH767" s="312"/>
      <c r="QWI767" s="312"/>
      <c r="QWJ767" s="312"/>
      <c r="QWK767" s="312"/>
      <c r="QWL767" s="312"/>
      <c r="QWM767" s="312"/>
      <c r="QWN767" s="312"/>
      <c r="QWO767" s="312"/>
      <c r="QWP767" s="312"/>
      <c r="QWQ767" s="312"/>
      <c r="QWR767" s="312"/>
      <c r="QWS767" s="312"/>
      <c r="QWT767" s="312"/>
      <c r="QWU767" s="312"/>
      <c r="QWV767" s="312"/>
      <c r="QWW767" s="312"/>
      <c r="QWX767" s="312"/>
      <c r="QWY767" s="312"/>
      <c r="QWZ767" s="312"/>
      <c r="QXA767" s="312"/>
      <c r="QXB767" s="312"/>
      <c r="QXC767" s="312"/>
      <c r="QXD767" s="312"/>
      <c r="QXE767" s="312"/>
      <c r="QXF767" s="312"/>
      <c r="QXG767" s="312"/>
      <c r="QXH767" s="312"/>
      <c r="QXI767" s="312"/>
      <c r="QXJ767" s="312"/>
      <c r="QXK767" s="312"/>
      <c r="QXL767" s="312"/>
      <c r="QXM767" s="312"/>
      <c r="QXN767" s="312"/>
      <c r="QXO767" s="312"/>
      <c r="QXP767" s="312"/>
      <c r="QXQ767" s="312"/>
      <c r="QXR767" s="312"/>
      <c r="QXS767" s="312"/>
      <c r="QXT767" s="312"/>
      <c r="QXU767" s="312"/>
      <c r="QXV767" s="312"/>
      <c r="QXW767" s="312"/>
      <c r="QXX767" s="312"/>
      <c r="QXY767" s="312"/>
      <c r="QXZ767" s="312"/>
      <c r="QYA767" s="312"/>
      <c r="QYB767" s="312"/>
      <c r="QYC767" s="312"/>
      <c r="QYD767" s="312"/>
      <c r="QYE767" s="312"/>
      <c r="QYF767" s="312"/>
      <c r="QYG767" s="312"/>
      <c r="QYH767" s="312"/>
      <c r="QYI767" s="312"/>
      <c r="QYJ767" s="312"/>
      <c r="QYK767" s="312"/>
      <c r="QYL767" s="312"/>
      <c r="QYM767" s="312"/>
      <c r="QYN767" s="312"/>
      <c r="QYO767" s="312"/>
      <c r="QYP767" s="312"/>
      <c r="QYQ767" s="312"/>
      <c r="QYR767" s="312"/>
      <c r="QYS767" s="312"/>
      <c r="QYT767" s="312"/>
      <c r="QYU767" s="312"/>
      <c r="QYV767" s="312"/>
      <c r="QYW767" s="312"/>
      <c r="QYX767" s="312"/>
      <c r="QYY767" s="312"/>
      <c r="QYZ767" s="312"/>
      <c r="QZA767" s="312"/>
      <c r="QZB767" s="312"/>
      <c r="QZC767" s="312"/>
      <c r="QZD767" s="312"/>
      <c r="QZE767" s="312"/>
      <c r="QZF767" s="312"/>
      <c r="QZG767" s="312"/>
      <c r="QZH767" s="312"/>
      <c r="QZI767" s="312"/>
      <c r="QZJ767" s="312"/>
      <c r="QZK767" s="312"/>
      <c r="QZL767" s="312"/>
      <c r="QZM767" s="312"/>
      <c r="QZN767" s="312"/>
      <c r="QZO767" s="312"/>
      <c r="QZP767" s="312"/>
      <c r="QZQ767" s="312"/>
      <c r="QZR767" s="312"/>
      <c r="QZS767" s="312"/>
      <c r="QZT767" s="312"/>
      <c r="QZU767" s="312"/>
      <c r="QZV767" s="312"/>
      <c r="QZW767" s="312"/>
      <c r="QZX767" s="312"/>
      <c r="QZY767" s="312"/>
      <c r="QZZ767" s="312"/>
      <c r="RAA767" s="312"/>
      <c r="RAB767" s="312"/>
      <c r="RAC767" s="312"/>
      <c r="RAD767" s="312"/>
      <c r="RAE767" s="312"/>
      <c r="RAF767" s="312"/>
      <c r="RAG767" s="312"/>
      <c r="RAH767" s="312"/>
      <c r="RAI767" s="312"/>
      <c r="RAJ767" s="312"/>
      <c r="RAK767" s="312"/>
      <c r="RAL767" s="312"/>
      <c r="RAM767" s="312"/>
      <c r="RAN767" s="312"/>
      <c r="RAO767" s="312"/>
      <c r="RAP767" s="312"/>
      <c r="RAQ767" s="312"/>
      <c r="RAR767" s="312"/>
      <c r="RAS767" s="312"/>
      <c r="RAT767" s="312"/>
      <c r="RAU767" s="312"/>
      <c r="RAV767" s="312"/>
      <c r="RAW767" s="312"/>
      <c r="RAX767" s="312"/>
      <c r="RAY767" s="312"/>
      <c r="RAZ767" s="312"/>
      <c r="RBA767" s="312"/>
      <c r="RBB767" s="312"/>
      <c r="RBC767" s="312"/>
      <c r="RBD767" s="312"/>
      <c r="RBE767" s="312"/>
      <c r="RBF767" s="312"/>
      <c r="RBG767" s="312"/>
      <c r="RBH767" s="312"/>
      <c r="RBI767" s="312"/>
      <c r="RBJ767" s="312"/>
      <c r="RBK767" s="312"/>
      <c r="RBL767" s="312"/>
      <c r="RBM767" s="312"/>
      <c r="RBN767" s="312"/>
      <c r="RBO767" s="312"/>
      <c r="RBP767" s="312"/>
      <c r="RBQ767" s="312"/>
      <c r="RBR767" s="312"/>
      <c r="RBS767" s="312"/>
      <c r="RBT767" s="312"/>
      <c r="RBU767" s="312"/>
      <c r="RBV767" s="312"/>
      <c r="RBW767" s="312"/>
      <c r="RBX767" s="312"/>
      <c r="RBY767" s="312"/>
      <c r="RBZ767" s="312"/>
      <c r="RCA767" s="312"/>
      <c r="RCB767" s="312"/>
      <c r="RCC767" s="312"/>
      <c r="RCD767" s="312"/>
      <c r="RCE767" s="312"/>
      <c r="RCF767" s="312"/>
      <c r="RCG767" s="312"/>
      <c r="RCH767" s="312"/>
      <c r="RCI767" s="312"/>
      <c r="RCJ767" s="312"/>
      <c r="RCK767" s="312"/>
      <c r="RCL767" s="312"/>
      <c r="RCM767" s="312"/>
      <c r="RCN767" s="312"/>
      <c r="RCO767" s="312"/>
      <c r="RCP767" s="312"/>
      <c r="RCQ767" s="312"/>
      <c r="RCR767" s="312"/>
      <c r="RCS767" s="312"/>
      <c r="RCT767" s="312"/>
      <c r="RCU767" s="312"/>
      <c r="RCV767" s="312"/>
      <c r="RCW767" s="312"/>
      <c r="RCX767" s="312"/>
      <c r="RCY767" s="312"/>
      <c r="RCZ767" s="312"/>
      <c r="RDA767" s="312"/>
      <c r="RDB767" s="312"/>
      <c r="RDC767" s="312"/>
      <c r="RDD767" s="312"/>
      <c r="RDE767" s="312"/>
      <c r="RDF767" s="312"/>
      <c r="RDG767" s="312"/>
      <c r="RDH767" s="312"/>
      <c r="RDI767" s="312"/>
      <c r="RDJ767" s="312"/>
      <c r="RDK767" s="312"/>
      <c r="RDL767" s="312"/>
      <c r="RDM767" s="312"/>
      <c r="RDN767" s="312"/>
      <c r="RDO767" s="312"/>
      <c r="RDP767" s="312"/>
      <c r="RDQ767" s="312"/>
      <c r="RDR767" s="312"/>
      <c r="RDS767" s="312"/>
      <c r="RDT767" s="312"/>
      <c r="RDU767" s="312"/>
      <c r="RDV767" s="312"/>
      <c r="RDW767" s="312"/>
      <c r="RDX767" s="312"/>
      <c r="RDY767" s="312"/>
      <c r="RDZ767" s="312"/>
      <c r="REA767" s="312"/>
      <c r="REB767" s="312"/>
      <c r="REC767" s="312"/>
      <c r="RED767" s="312"/>
      <c r="REE767" s="312"/>
      <c r="REF767" s="312"/>
      <c r="REG767" s="312"/>
      <c r="REH767" s="312"/>
      <c r="REI767" s="312"/>
      <c r="REJ767" s="312"/>
      <c r="REK767" s="312"/>
      <c r="REL767" s="312"/>
      <c r="REM767" s="312"/>
      <c r="REN767" s="312"/>
      <c r="REO767" s="312"/>
      <c r="REP767" s="312"/>
      <c r="REQ767" s="312"/>
      <c r="RER767" s="312"/>
      <c r="RES767" s="312"/>
      <c r="RET767" s="312"/>
      <c r="REU767" s="312"/>
      <c r="REV767" s="312"/>
      <c r="REW767" s="312"/>
      <c r="REX767" s="312"/>
      <c r="REY767" s="312"/>
      <c r="REZ767" s="312"/>
      <c r="RFA767" s="312"/>
      <c r="RFB767" s="312"/>
      <c r="RFC767" s="312"/>
      <c r="RFD767" s="312"/>
      <c r="RFE767" s="312"/>
      <c r="RFF767" s="312"/>
      <c r="RFG767" s="312"/>
      <c r="RFH767" s="312"/>
      <c r="RFI767" s="312"/>
      <c r="RFJ767" s="312"/>
      <c r="RFK767" s="312"/>
      <c r="RFL767" s="312"/>
      <c r="RFM767" s="312"/>
      <c r="RFN767" s="312"/>
      <c r="RFO767" s="312"/>
      <c r="RFP767" s="312"/>
      <c r="RFQ767" s="312"/>
      <c r="RFR767" s="312"/>
      <c r="RFS767" s="312"/>
      <c r="RFT767" s="312"/>
      <c r="RFU767" s="312"/>
      <c r="RFV767" s="312"/>
      <c r="RFW767" s="312"/>
      <c r="RFX767" s="312"/>
      <c r="RFY767" s="312"/>
      <c r="RFZ767" s="312"/>
      <c r="RGA767" s="312"/>
      <c r="RGB767" s="312"/>
      <c r="RGC767" s="312"/>
      <c r="RGD767" s="312"/>
      <c r="RGE767" s="312"/>
      <c r="RGF767" s="312"/>
      <c r="RGG767" s="312"/>
      <c r="RGH767" s="312"/>
      <c r="RGI767" s="312"/>
      <c r="RGJ767" s="312"/>
      <c r="RGK767" s="312"/>
      <c r="RGL767" s="312"/>
      <c r="RGM767" s="312"/>
      <c r="RGN767" s="312"/>
      <c r="RGO767" s="312"/>
      <c r="RGP767" s="312"/>
      <c r="RGQ767" s="312"/>
      <c r="RGR767" s="312"/>
      <c r="RGS767" s="312"/>
      <c r="RGT767" s="312"/>
      <c r="RGU767" s="312"/>
      <c r="RGV767" s="312"/>
      <c r="RGW767" s="312"/>
      <c r="RGX767" s="312"/>
      <c r="RGY767" s="312"/>
      <c r="RGZ767" s="312"/>
      <c r="RHA767" s="312"/>
      <c r="RHB767" s="312"/>
      <c r="RHC767" s="312"/>
      <c r="RHD767" s="312"/>
      <c r="RHE767" s="312"/>
      <c r="RHF767" s="312"/>
      <c r="RHG767" s="312"/>
      <c r="RHH767" s="312"/>
      <c r="RHI767" s="312"/>
      <c r="RHJ767" s="312"/>
      <c r="RHK767" s="312"/>
      <c r="RHL767" s="312"/>
      <c r="RHM767" s="312"/>
      <c r="RHN767" s="312"/>
      <c r="RHO767" s="312"/>
      <c r="RHP767" s="312"/>
      <c r="RHQ767" s="312"/>
      <c r="RHR767" s="312"/>
      <c r="RHS767" s="312"/>
      <c r="RHT767" s="312"/>
      <c r="RHU767" s="312"/>
      <c r="RHV767" s="312"/>
      <c r="RHW767" s="312"/>
      <c r="RHX767" s="312"/>
      <c r="RHY767" s="312"/>
      <c r="RHZ767" s="312"/>
      <c r="RIA767" s="312"/>
      <c r="RIB767" s="312"/>
      <c r="RIC767" s="312"/>
      <c r="RID767" s="312"/>
      <c r="RIE767" s="312"/>
      <c r="RIF767" s="312"/>
      <c r="RIG767" s="312"/>
      <c r="RIH767" s="312"/>
      <c r="RII767" s="312"/>
      <c r="RIJ767" s="312"/>
      <c r="RIK767" s="312"/>
      <c r="RIL767" s="312"/>
      <c r="RIM767" s="312"/>
      <c r="RIN767" s="312"/>
      <c r="RIO767" s="312"/>
      <c r="RIP767" s="312"/>
      <c r="RIQ767" s="312"/>
      <c r="RIR767" s="312"/>
      <c r="RIS767" s="312"/>
      <c r="RIT767" s="312"/>
      <c r="RIU767" s="312"/>
      <c r="RIV767" s="312"/>
      <c r="RIW767" s="312"/>
      <c r="RIX767" s="312"/>
      <c r="RIY767" s="312"/>
      <c r="RIZ767" s="312"/>
      <c r="RJA767" s="312"/>
      <c r="RJB767" s="312"/>
      <c r="RJC767" s="312"/>
      <c r="RJD767" s="312"/>
      <c r="RJE767" s="312"/>
      <c r="RJF767" s="312"/>
      <c r="RJG767" s="312"/>
      <c r="RJH767" s="312"/>
      <c r="RJI767" s="312"/>
      <c r="RJJ767" s="312"/>
      <c r="RJK767" s="312"/>
      <c r="RJL767" s="312"/>
      <c r="RJM767" s="312"/>
      <c r="RJN767" s="312"/>
      <c r="RJO767" s="312"/>
      <c r="RJP767" s="312"/>
      <c r="RJQ767" s="312"/>
      <c r="RJR767" s="312"/>
      <c r="RJS767" s="312"/>
      <c r="RJT767" s="312"/>
      <c r="RJU767" s="312"/>
      <c r="RJV767" s="312"/>
      <c r="RJW767" s="312"/>
      <c r="RJX767" s="312"/>
      <c r="RJY767" s="312"/>
      <c r="RJZ767" s="312"/>
      <c r="RKA767" s="312"/>
      <c r="RKB767" s="312"/>
      <c r="RKC767" s="312"/>
      <c r="RKD767" s="312"/>
      <c r="RKE767" s="312"/>
      <c r="RKF767" s="312"/>
      <c r="RKG767" s="312"/>
      <c r="RKH767" s="312"/>
      <c r="RKI767" s="312"/>
      <c r="RKJ767" s="312"/>
      <c r="RKK767" s="312"/>
      <c r="RKL767" s="312"/>
      <c r="RKM767" s="312"/>
      <c r="RKN767" s="312"/>
      <c r="RKO767" s="312"/>
      <c r="RKP767" s="312"/>
      <c r="RKQ767" s="312"/>
      <c r="RKR767" s="312"/>
      <c r="RKS767" s="312"/>
      <c r="RKT767" s="312"/>
      <c r="RKU767" s="312"/>
      <c r="RKV767" s="312"/>
      <c r="RKW767" s="312"/>
      <c r="RKX767" s="312"/>
      <c r="RKY767" s="312"/>
      <c r="RKZ767" s="312"/>
      <c r="RLA767" s="312"/>
      <c r="RLB767" s="312"/>
      <c r="RLC767" s="312"/>
      <c r="RLD767" s="312"/>
      <c r="RLE767" s="312"/>
      <c r="RLF767" s="312"/>
      <c r="RLG767" s="312"/>
      <c r="RLH767" s="312"/>
      <c r="RLI767" s="312"/>
      <c r="RLJ767" s="312"/>
      <c r="RLK767" s="312"/>
      <c r="RLL767" s="312"/>
      <c r="RLM767" s="312"/>
      <c r="RLN767" s="312"/>
      <c r="RLO767" s="312"/>
      <c r="RLP767" s="312"/>
      <c r="RLQ767" s="312"/>
      <c r="RLR767" s="312"/>
      <c r="RLS767" s="312"/>
      <c r="RLT767" s="312"/>
      <c r="RLU767" s="312"/>
      <c r="RLV767" s="312"/>
      <c r="RLW767" s="312"/>
      <c r="RLX767" s="312"/>
      <c r="RLY767" s="312"/>
      <c r="RLZ767" s="312"/>
      <c r="RMA767" s="312"/>
      <c r="RMB767" s="312"/>
      <c r="RMC767" s="312"/>
      <c r="RMD767" s="312"/>
      <c r="RME767" s="312"/>
      <c r="RMF767" s="312"/>
      <c r="RMG767" s="312"/>
      <c r="RMH767" s="312"/>
      <c r="RMI767" s="312"/>
      <c r="RMJ767" s="312"/>
      <c r="RMK767" s="312"/>
      <c r="RML767" s="312"/>
      <c r="RMM767" s="312"/>
      <c r="RMN767" s="312"/>
      <c r="RMO767" s="312"/>
      <c r="RMP767" s="312"/>
      <c r="RMQ767" s="312"/>
      <c r="RMR767" s="312"/>
      <c r="RMS767" s="312"/>
      <c r="RMT767" s="312"/>
      <c r="RMU767" s="312"/>
      <c r="RMV767" s="312"/>
      <c r="RMW767" s="312"/>
      <c r="RMX767" s="312"/>
      <c r="RMY767" s="312"/>
      <c r="RMZ767" s="312"/>
      <c r="RNA767" s="312"/>
      <c r="RNB767" s="312"/>
      <c r="RNC767" s="312"/>
      <c r="RND767" s="312"/>
      <c r="RNE767" s="312"/>
      <c r="RNF767" s="312"/>
      <c r="RNG767" s="312"/>
      <c r="RNH767" s="312"/>
      <c r="RNI767" s="312"/>
      <c r="RNJ767" s="312"/>
      <c r="RNK767" s="312"/>
      <c r="RNL767" s="312"/>
      <c r="RNM767" s="312"/>
      <c r="RNN767" s="312"/>
      <c r="RNO767" s="312"/>
      <c r="RNP767" s="312"/>
      <c r="RNQ767" s="312"/>
      <c r="RNR767" s="312"/>
      <c r="RNS767" s="312"/>
      <c r="RNT767" s="312"/>
      <c r="RNU767" s="312"/>
      <c r="RNV767" s="312"/>
      <c r="RNW767" s="312"/>
      <c r="RNX767" s="312"/>
      <c r="RNY767" s="312"/>
      <c r="RNZ767" s="312"/>
      <c r="ROA767" s="312"/>
      <c r="ROB767" s="312"/>
      <c r="ROC767" s="312"/>
      <c r="ROD767" s="312"/>
      <c r="ROE767" s="312"/>
      <c r="ROF767" s="312"/>
      <c r="ROG767" s="312"/>
      <c r="ROH767" s="312"/>
      <c r="ROI767" s="312"/>
      <c r="ROJ767" s="312"/>
      <c r="ROK767" s="312"/>
      <c r="ROL767" s="312"/>
      <c r="ROM767" s="312"/>
      <c r="RON767" s="312"/>
      <c r="ROO767" s="312"/>
      <c r="ROP767" s="312"/>
      <c r="ROQ767" s="312"/>
      <c r="ROR767" s="312"/>
      <c r="ROS767" s="312"/>
      <c r="ROT767" s="312"/>
      <c r="ROU767" s="312"/>
      <c r="ROV767" s="312"/>
      <c r="ROW767" s="312"/>
      <c r="ROX767" s="312"/>
      <c r="ROY767" s="312"/>
      <c r="ROZ767" s="312"/>
      <c r="RPA767" s="312"/>
      <c r="RPB767" s="312"/>
      <c r="RPC767" s="312"/>
      <c r="RPD767" s="312"/>
      <c r="RPE767" s="312"/>
      <c r="RPF767" s="312"/>
      <c r="RPG767" s="312"/>
      <c r="RPH767" s="312"/>
      <c r="RPI767" s="312"/>
      <c r="RPJ767" s="312"/>
      <c r="RPK767" s="312"/>
      <c r="RPL767" s="312"/>
      <c r="RPM767" s="312"/>
      <c r="RPN767" s="312"/>
      <c r="RPO767" s="312"/>
      <c r="RPP767" s="312"/>
      <c r="RPQ767" s="312"/>
      <c r="RPR767" s="312"/>
      <c r="RPS767" s="312"/>
      <c r="RPT767" s="312"/>
      <c r="RPU767" s="312"/>
      <c r="RPV767" s="312"/>
      <c r="RPW767" s="312"/>
      <c r="RPX767" s="312"/>
      <c r="RPY767" s="312"/>
      <c r="RPZ767" s="312"/>
      <c r="RQA767" s="312"/>
      <c r="RQB767" s="312"/>
      <c r="RQC767" s="312"/>
      <c r="RQD767" s="312"/>
      <c r="RQE767" s="312"/>
      <c r="RQF767" s="312"/>
      <c r="RQG767" s="312"/>
      <c r="RQH767" s="312"/>
      <c r="RQI767" s="312"/>
      <c r="RQJ767" s="312"/>
      <c r="RQK767" s="312"/>
      <c r="RQL767" s="312"/>
      <c r="RQM767" s="312"/>
      <c r="RQN767" s="312"/>
      <c r="RQO767" s="312"/>
      <c r="RQP767" s="312"/>
      <c r="RQQ767" s="312"/>
      <c r="RQR767" s="312"/>
      <c r="RQS767" s="312"/>
      <c r="RQT767" s="312"/>
      <c r="RQU767" s="312"/>
      <c r="RQV767" s="312"/>
      <c r="RQW767" s="312"/>
      <c r="RQX767" s="312"/>
      <c r="RQY767" s="312"/>
      <c r="RQZ767" s="312"/>
      <c r="RRA767" s="312"/>
      <c r="RRB767" s="312"/>
      <c r="RRC767" s="312"/>
      <c r="RRD767" s="312"/>
      <c r="RRE767" s="312"/>
      <c r="RRF767" s="312"/>
      <c r="RRG767" s="312"/>
      <c r="RRH767" s="312"/>
      <c r="RRI767" s="312"/>
      <c r="RRJ767" s="312"/>
      <c r="RRK767" s="312"/>
      <c r="RRL767" s="312"/>
      <c r="RRM767" s="312"/>
      <c r="RRN767" s="312"/>
      <c r="RRO767" s="312"/>
      <c r="RRP767" s="312"/>
      <c r="RRQ767" s="312"/>
      <c r="RRR767" s="312"/>
      <c r="RRS767" s="312"/>
      <c r="RRT767" s="312"/>
      <c r="RRU767" s="312"/>
      <c r="RRV767" s="312"/>
      <c r="RRW767" s="312"/>
      <c r="RRX767" s="312"/>
      <c r="RRY767" s="312"/>
      <c r="RRZ767" s="312"/>
      <c r="RSA767" s="312"/>
      <c r="RSB767" s="312"/>
      <c r="RSC767" s="312"/>
      <c r="RSD767" s="312"/>
      <c r="RSE767" s="312"/>
      <c r="RSF767" s="312"/>
      <c r="RSG767" s="312"/>
      <c r="RSH767" s="312"/>
      <c r="RSI767" s="312"/>
      <c r="RSJ767" s="312"/>
      <c r="RSK767" s="312"/>
      <c r="RSL767" s="312"/>
      <c r="RSM767" s="312"/>
      <c r="RSN767" s="312"/>
      <c r="RSO767" s="312"/>
      <c r="RSP767" s="312"/>
      <c r="RSQ767" s="312"/>
      <c r="RSR767" s="312"/>
      <c r="RSS767" s="312"/>
      <c r="RST767" s="312"/>
      <c r="RSU767" s="312"/>
      <c r="RSV767" s="312"/>
      <c r="RSW767" s="312"/>
      <c r="RSX767" s="312"/>
      <c r="RSY767" s="312"/>
      <c r="RSZ767" s="312"/>
      <c r="RTA767" s="312"/>
      <c r="RTB767" s="312"/>
      <c r="RTC767" s="312"/>
      <c r="RTD767" s="312"/>
      <c r="RTE767" s="312"/>
      <c r="RTF767" s="312"/>
      <c r="RTG767" s="312"/>
      <c r="RTH767" s="312"/>
      <c r="RTI767" s="312"/>
      <c r="RTJ767" s="312"/>
      <c r="RTK767" s="312"/>
      <c r="RTL767" s="312"/>
      <c r="RTM767" s="312"/>
      <c r="RTN767" s="312"/>
      <c r="RTO767" s="312"/>
      <c r="RTP767" s="312"/>
      <c r="RTQ767" s="312"/>
      <c r="RTR767" s="312"/>
      <c r="RTS767" s="312"/>
      <c r="RTT767" s="312"/>
      <c r="RTU767" s="312"/>
      <c r="RTV767" s="312"/>
      <c r="RTW767" s="312"/>
      <c r="RTX767" s="312"/>
      <c r="RTY767" s="312"/>
      <c r="RTZ767" s="312"/>
      <c r="RUA767" s="312"/>
      <c r="RUB767" s="312"/>
      <c r="RUC767" s="312"/>
      <c r="RUD767" s="312"/>
      <c r="RUE767" s="312"/>
      <c r="RUF767" s="312"/>
      <c r="RUG767" s="312"/>
      <c r="RUH767" s="312"/>
      <c r="RUI767" s="312"/>
      <c r="RUJ767" s="312"/>
      <c r="RUK767" s="312"/>
      <c r="RUL767" s="312"/>
      <c r="RUM767" s="312"/>
      <c r="RUN767" s="312"/>
      <c r="RUO767" s="312"/>
      <c r="RUP767" s="312"/>
      <c r="RUQ767" s="312"/>
      <c r="RUR767" s="312"/>
      <c r="RUS767" s="312"/>
      <c r="RUT767" s="312"/>
      <c r="RUU767" s="312"/>
      <c r="RUV767" s="312"/>
      <c r="RUW767" s="312"/>
      <c r="RUX767" s="312"/>
      <c r="RUY767" s="312"/>
      <c r="RUZ767" s="312"/>
      <c r="RVA767" s="312"/>
      <c r="RVB767" s="312"/>
      <c r="RVC767" s="312"/>
      <c r="RVD767" s="312"/>
      <c r="RVE767" s="312"/>
      <c r="RVF767" s="312"/>
      <c r="RVG767" s="312"/>
      <c r="RVH767" s="312"/>
      <c r="RVI767" s="312"/>
      <c r="RVJ767" s="312"/>
      <c r="RVK767" s="312"/>
      <c r="RVL767" s="312"/>
      <c r="RVM767" s="312"/>
      <c r="RVN767" s="312"/>
      <c r="RVO767" s="312"/>
      <c r="RVP767" s="312"/>
      <c r="RVQ767" s="312"/>
      <c r="RVR767" s="312"/>
      <c r="RVS767" s="312"/>
      <c r="RVT767" s="312"/>
      <c r="RVU767" s="312"/>
      <c r="RVV767" s="312"/>
      <c r="RVW767" s="312"/>
      <c r="RVX767" s="312"/>
      <c r="RVY767" s="312"/>
      <c r="RVZ767" s="312"/>
      <c r="RWA767" s="312"/>
      <c r="RWB767" s="312"/>
      <c r="RWC767" s="312"/>
      <c r="RWD767" s="312"/>
      <c r="RWE767" s="312"/>
      <c r="RWF767" s="312"/>
      <c r="RWG767" s="312"/>
      <c r="RWH767" s="312"/>
      <c r="RWI767" s="312"/>
      <c r="RWJ767" s="312"/>
      <c r="RWK767" s="312"/>
      <c r="RWL767" s="312"/>
      <c r="RWM767" s="312"/>
      <c r="RWN767" s="312"/>
      <c r="RWO767" s="312"/>
      <c r="RWP767" s="312"/>
      <c r="RWQ767" s="312"/>
      <c r="RWR767" s="312"/>
      <c r="RWS767" s="312"/>
      <c r="RWT767" s="312"/>
      <c r="RWU767" s="312"/>
      <c r="RWV767" s="312"/>
      <c r="RWW767" s="312"/>
      <c r="RWX767" s="312"/>
      <c r="RWY767" s="312"/>
      <c r="RWZ767" s="312"/>
      <c r="RXA767" s="312"/>
      <c r="RXB767" s="312"/>
      <c r="RXC767" s="312"/>
      <c r="RXD767" s="312"/>
      <c r="RXE767" s="312"/>
      <c r="RXF767" s="312"/>
      <c r="RXG767" s="312"/>
      <c r="RXH767" s="312"/>
      <c r="RXI767" s="312"/>
      <c r="RXJ767" s="312"/>
      <c r="RXK767" s="312"/>
      <c r="RXL767" s="312"/>
      <c r="RXM767" s="312"/>
      <c r="RXN767" s="312"/>
      <c r="RXO767" s="312"/>
      <c r="RXP767" s="312"/>
      <c r="RXQ767" s="312"/>
      <c r="RXR767" s="312"/>
      <c r="RXS767" s="312"/>
      <c r="RXT767" s="312"/>
      <c r="RXU767" s="312"/>
      <c r="RXV767" s="312"/>
      <c r="RXW767" s="312"/>
      <c r="RXX767" s="312"/>
      <c r="RXY767" s="312"/>
      <c r="RXZ767" s="312"/>
      <c r="RYA767" s="312"/>
      <c r="RYB767" s="312"/>
      <c r="RYC767" s="312"/>
      <c r="RYD767" s="312"/>
      <c r="RYE767" s="312"/>
      <c r="RYF767" s="312"/>
      <c r="RYG767" s="312"/>
      <c r="RYH767" s="312"/>
      <c r="RYI767" s="312"/>
      <c r="RYJ767" s="312"/>
      <c r="RYK767" s="312"/>
      <c r="RYL767" s="312"/>
      <c r="RYM767" s="312"/>
      <c r="RYN767" s="312"/>
      <c r="RYO767" s="312"/>
      <c r="RYP767" s="312"/>
      <c r="RYQ767" s="312"/>
      <c r="RYR767" s="312"/>
      <c r="RYS767" s="312"/>
      <c r="RYT767" s="312"/>
      <c r="RYU767" s="312"/>
      <c r="RYV767" s="312"/>
      <c r="RYW767" s="312"/>
      <c r="RYX767" s="312"/>
      <c r="RYY767" s="312"/>
      <c r="RYZ767" s="312"/>
      <c r="RZA767" s="312"/>
      <c r="RZB767" s="312"/>
      <c r="RZC767" s="312"/>
      <c r="RZD767" s="312"/>
      <c r="RZE767" s="312"/>
      <c r="RZF767" s="312"/>
      <c r="RZG767" s="312"/>
      <c r="RZH767" s="312"/>
      <c r="RZI767" s="312"/>
      <c r="RZJ767" s="312"/>
      <c r="RZK767" s="312"/>
      <c r="RZL767" s="312"/>
      <c r="RZM767" s="312"/>
      <c r="RZN767" s="312"/>
      <c r="RZO767" s="312"/>
      <c r="RZP767" s="312"/>
      <c r="RZQ767" s="312"/>
      <c r="RZR767" s="312"/>
      <c r="RZS767" s="312"/>
      <c r="RZT767" s="312"/>
      <c r="RZU767" s="312"/>
      <c r="RZV767" s="312"/>
      <c r="RZW767" s="312"/>
      <c r="RZX767" s="312"/>
      <c r="RZY767" s="312"/>
      <c r="RZZ767" s="312"/>
      <c r="SAA767" s="312"/>
      <c r="SAB767" s="312"/>
      <c r="SAC767" s="312"/>
      <c r="SAD767" s="312"/>
      <c r="SAE767" s="312"/>
      <c r="SAF767" s="312"/>
      <c r="SAG767" s="312"/>
      <c r="SAH767" s="312"/>
      <c r="SAI767" s="312"/>
      <c r="SAJ767" s="312"/>
      <c r="SAK767" s="312"/>
      <c r="SAL767" s="312"/>
      <c r="SAM767" s="312"/>
      <c r="SAN767" s="312"/>
      <c r="SAO767" s="312"/>
      <c r="SAP767" s="312"/>
      <c r="SAQ767" s="312"/>
      <c r="SAR767" s="312"/>
      <c r="SAS767" s="312"/>
      <c r="SAT767" s="312"/>
      <c r="SAU767" s="312"/>
      <c r="SAV767" s="312"/>
      <c r="SAW767" s="312"/>
      <c r="SAX767" s="312"/>
      <c r="SAY767" s="312"/>
      <c r="SAZ767" s="312"/>
      <c r="SBA767" s="312"/>
      <c r="SBB767" s="312"/>
      <c r="SBC767" s="312"/>
      <c r="SBD767" s="312"/>
      <c r="SBE767" s="312"/>
      <c r="SBF767" s="312"/>
      <c r="SBG767" s="312"/>
      <c r="SBH767" s="312"/>
      <c r="SBI767" s="312"/>
      <c r="SBJ767" s="312"/>
      <c r="SBK767" s="312"/>
      <c r="SBL767" s="312"/>
      <c r="SBM767" s="312"/>
      <c r="SBN767" s="312"/>
      <c r="SBO767" s="312"/>
      <c r="SBP767" s="312"/>
      <c r="SBQ767" s="312"/>
      <c r="SBR767" s="312"/>
      <c r="SBS767" s="312"/>
      <c r="SBT767" s="312"/>
      <c r="SBU767" s="312"/>
      <c r="SBV767" s="312"/>
      <c r="SBW767" s="312"/>
      <c r="SBX767" s="312"/>
      <c r="SBY767" s="312"/>
      <c r="SBZ767" s="312"/>
      <c r="SCA767" s="312"/>
      <c r="SCB767" s="312"/>
      <c r="SCC767" s="312"/>
      <c r="SCD767" s="312"/>
      <c r="SCE767" s="312"/>
      <c r="SCF767" s="312"/>
      <c r="SCG767" s="312"/>
      <c r="SCH767" s="312"/>
      <c r="SCI767" s="312"/>
      <c r="SCJ767" s="312"/>
      <c r="SCK767" s="312"/>
      <c r="SCL767" s="312"/>
      <c r="SCM767" s="312"/>
      <c r="SCN767" s="312"/>
      <c r="SCO767" s="312"/>
      <c r="SCP767" s="312"/>
      <c r="SCQ767" s="312"/>
      <c r="SCR767" s="312"/>
      <c r="SCS767" s="312"/>
      <c r="SCT767" s="312"/>
      <c r="SCU767" s="312"/>
      <c r="SCV767" s="312"/>
      <c r="SCW767" s="312"/>
      <c r="SCX767" s="312"/>
      <c r="SCY767" s="312"/>
      <c r="SCZ767" s="312"/>
      <c r="SDA767" s="312"/>
      <c r="SDB767" s="312"/>
      <c r="SDC767" s="312"/>
      <c r="SDD767" s="312"/>
      <c r="SDE767" s="312"/>
      <c r="SDF767" s="312"/>
      <c r="SDG767" s="312"/>
      <c r="SDH767" s="312"/>
      <c r="SDI767" s="312"/>
      <c r="SDJ767" s="312"/>
      <c r="SDK767" s="312"/>
      <c r="SDL767" s="312"/>
      <c r="SDM767" s="312"/>
      <c r="SDN767" s="312"/>
      <c r="SDO767" s="312"/>
      <c r="SDP767" s="312"/>
      <c r="SDQ767" s="312"/>
      <c r="SDR767" s="312"/>
      <c r="SDS767" s="312"/>
      <c r="SDT767" s="312"/>
      <c r="SDU767" s="312"/>
      <c r="SDV767" s="312"/>
      <c r="SDW767" s="312"/>
      <c r="SDX767" s="312"/>
      <c r="SDY767" s="312"/>
      <c r="SDZ767" s="312"/>
      <c r="SEA767" s="312"/>
      <c r="SEB767" s="312"/>
      <c r="SEC767" s="312"/>
      <c r="SED767" s="312"/>
      <c r="SEE767" s="312"/>
      <c r="SEF767" s="312"/>
      <c r="SEG767" s="312"/>
      <c r="SEH767" s="312"/>
      <c r="SEI767" s="312"/>
      <c r="SEJ767" s="312"/>
      <c r="SEK767" s="312"/>
      <c r="SEL767" s="312"/>
      <c r="SEM767" s="312"/>
      <c r="SEN767" s="312"/>
      <c r="SEO767" s="312"/>
      <c r="SEP767" s="312"/>
      <c r="SEQ767" s="312"/>
      <c r="SER767" s="312"/>
      <c r="SES767" s="312"/>
      <c r="SET767" s="312"/>
      <c r="SEU767" s="312"/>
      <c r="SEV767" s="312"/>
      <c r="SEW767" s="312"/>
      <c r="SEX767" s="312"/>
      <c r="SEY767" s="312"/>
      <c r="SEZ767" s="312"/>
      <c r="SFA767" s="312"/>
      <c r="SFB767" s="312"/>
      <c r="SFC767" s="312"/>
      <c r="SFD767" s="312"/>
      <c r="SFE767" s="312"/>
      <c r="SFF767" s="312"/>
      <c r="SFG767" s="312"/>
      <c r="SFH767" s="312"/>
      <c r="SFI767" s="312"/>
      <c r="SFJ767" s="312"/>
      <c r="SFK767" s="312"/>
      <c r="SFL767" s="312"/>
      <c r="SFM767" s="312"/>
      <c r="SFN767" s="312"/>
      <c r="SFO767" s="312"/>
      <c r="SFP767" s="312"/>
      <c r="SFQ767" s="312"/>
      <c r="SFR767" s="312"/>
      <c r="SFS767" s="312"/>
      <c r="SFT767" s="312"/>
      <c r="SFU767" s="312"/>
      <c r="SFV767" s="312"/>
      <c r="SFW767" s="312"/>
      <c r="SFX767" s="312"/>
      <c r="SFY767" s="312"/>
      <c r="SFZ767" s="312"/>
      <c r="SGA767" s="312"/>
      <c r="SGB767" s="312"/>
      <c r="SGC767" s="312"/>
      <c r="SGD767" s="312"/>
      <c r="SGE767" s="312"/>
      <c r="SGF767" s="312"/>
      <c r="SGG767" s="312"/>
      <c r="SGH767" s="312"/>
      <c r="SGI767" s="312"/>
      <c r="SGJ767" s="312"/>
      <c r="SGK767" s="312"/>
      <c r="SGL767" s="312"/>
      <c r="SGM767" s="312"/>
      <c r="SGN767" s="312"/>
      <c r="SGO767" s="312"/>
      <c r="SGP767" s="312"/>
      <c r="SGQ767" s="312"/>
      <c r="SGR767" s="312"/>
      <c r="SGS767" s="312"/>
      <c r="SGT767" s="312"/>
      <c r="SGU767" s="312"/>
      <c r="SGV767" s="312"/>
      <c r="SGW767" s="312"/>
      <c r="SGX767" s="312"/>
      <c r="SGY767" s="312"/>
      <c r="SGZ767" s="312"/>
      <c r="SHA767" s="312"/>
      <c r="SHB767" s="312"/>
      <c r="SHC767" s="312"/>
      <c r="SHD767" s="312"/>
      <c r="SHE767" s="312"/>
      <c r="SHF767" s="312"/>
      <c r="SHG767" s="312"/>
      <c r="SHH767" s="312"/>
      <c r="SHI767" s="312"/>
      <c r="SHJ767" s="312"/>
      <c r="SHK767" s="312"/>
      <c r="SHL767" s="312"/>
      <c r="SHM767" s="312"/>
      <c r="SHN767" s="312"/>
      <c r="SHO767" s="312"/>
      <c r="SHP767" s="312"/>
      <c r="SHQ767" s="312"/>
      <c r="SHR767" s="312"/>
      <c r="SHS767" s="312"/>
      <c r="SHT767" s="312"/>
      <c r="SHU767" s="312"/>
      <c r="SHV767" s="312"/>
      <c r="SHW767" s="312"/>
      <c r="SHX767" s="312"/>
      <c r="SHY767" s="312"/>
      <c r="SHZ767" s="312"/>
      <c r="SIA767" s="312"/>
      <c r="SIB767" s="312"/>
      <c r="SIC767" s="312"/>
      <c r="SID767" s="312"/>
      <c r="SIE767" s="312"/>
      <c r="SIF767" s="312"/>
      <c r="SIG767" s="312"/>
      <c r="SIH767" s="312"/>
      <c r="SII767" s="312"/>
      <c r="SIJ767" s="312"/>
      <c r="SIK767" s="312"/>
      <c r="SIL767" s="312"/>
      <c r="SIM767" s="312"/>
      <c r="SIN767" s="312"/>
      <c r="SIO767" s="312"/>
      <c r="SIP767" s="312"/>
      <c r="SIQ767" s="312"/>
      <c r="SIR767" s="312"/>
      <c r="SIS767" s="312"/>
      <c r="SIT767" s="312"/>
      <c r="SIU767" s="312"/>
      <c r="SIV767" s="312"/>
      <c r="SIW767" s="312"/>
      <c r="SIX767" s="312"/>
      <c r="SIY767" s="312"/>
      <c r="SIZ767" s="312"/>
      <c r="SJA767" s="312"/>
      <c r="SJB767" s="312"/>
      <c r="SJC767" s="312"/>
      <c r="SJD767" s="312"/>
      <c r="SJE767" s="312"/>
      <c r="SJF767" s="312"/>
      <c r="SJG767" s="312"/>
      <c r="SJH767" s="312"/>
      <c r="SJI767" s="312"/>
      <c r="SJJ767" s="312"/>
      <c r="SJK767" s="312"/>
      <c r="SJL767" s="312"/>
      <c r="SJM767" s="312"/>
      <c r="SJN767" s="312"/>
      <c r="SJO767" s="312"/>
      <c r="SJP767" s="312"/>
      <c r="SJQ767" s="312"/>
      <c r="SJR767" s="312"/>
      <c r="SJS767" s="312"/>
      <c r="SJT767" s="312"/>
      <c r="SJU767" s="312"/>
      <c r="SJV767" s="312"/>
      <c r="SJW767" s="312"/>
      <c r="SJX767" s="312"/>
      <c r="SJY767" s="312"/>
      <c r="SJZ767" s="312"/>
      <c r="SKA767" s="312"/>
      <c r="SKB767" s="312"/>
      <c r="SKC767" s="312"/>
      <c r="SKD767" s="312"/>
      <c r="SKE767" s="312"/>
      <c r="SKF767" s="312"/>
      <c r="SKG767" s="312"/>
      <c r="SKH767" s="312"/>
      <c r="SKI767" s="312"/>
      <c r="SKJ767" s="312"/>
      <c r="SKK767" s="312"/>
      <c r="SKL767" s="312"/>
      <c r="SKM767" s="312"/>
      <c r="SKN767" s="312"/>
      <c r="SKO767" s="312"/>
      <c r="SKP767" s="312"/>
      <c r="SKQ767" s="312"/>
      <c r="SKR767" s="312"/>
      <c r="SKS767" s="312"/>
      <c r="SKT767" s="312"/>
      <c r="SKU767" s="312"/>
      <c r="SKV767" s="312"/>
      <c r="SKW767" s="312"/>
      <c r="SKX767" s="312"/>
      <c r="SKY767" s="312"/>
      <c r="SKZ767" s="312"/>
      <c r="SLA767" s="312"/>
      <c r="SLB767" s="312"/>
      <c r="SLC767" s="312"/>
      <c r="SLD767" s="312"/>
      <c r="SLE767" s="312"/>
      <c r="SLF767" s="312"/>
      <c r="SLG767" s="312"/>
      <c r="SLH767" s="312"/>
      <c r="SLI767" s="312"/>
      <c r="SLJ767" s="312"/>
      <c r="SLK767" s="312"/>
      <c r="SLL767" s="312"/>
      <c r="SLM767" s="312"/>
      <c r="SLN767" s="312"/>
      <c r="SLO767" s="312"/>
      <c r="SLP767" s="312"/>
      <c r="SLQ767" s="312"/>
      <c r="SLR767" s="312"/>
      <c r="SLS767" s="312"/>
      <c r="SLT767" s="312"/>
      <c r="SLU767" s="312"/>
      <c r="SLV767" s="312"/>
      <c r="SLW767" s="312"/>
      <c r="SLX767" s="312"/>
      <c r="SLY767" s="312"/>
      <c r="SLZ767" s="312"/>
      <c r="SMA767" s="312"/>
      <c r="SMB767" s="312"/>
      <c r="SMC767" s="312"/>
      <c r="SMD767" s="312"/>
      <c r="SME767" s="312"/>
      <c r="SMF767" s="312"/>
      <c r="SMG767" s="312"/>
      <c r="SMH767" s="312"/>
      <c r="SMI767" s="312"/>
      <c r="SMJ767" s="312"/>
      <c r="SMK767" s="312"/>
      <c r="SML767" s="312"/>
      <c r="SMM767" s="312"/>
      <c r="SMN767" s="312"/>
      <c r="SMO767" s="312"/>
      <c r="SMP767" s="312"/>
      <c r="SMQ767" s="312"/>
      <c r="SMR767" s="312"/>
      <c r="SMS767" s="312"/>
      <c r="SMT767" s="312"/>
      <c r="SMU767" s="312"/>
      <c r="SMV767" s="312"/>
      <c r="SMW767" s="312"/>
      <c r="SMX767" s="312"/>
      <c r="SMY767" s="312"/>
      <c r="SMZ767" s="312"/>
      <c r="SNA767" s="312"/>
      <c r="SNB767" s="312"/>
      <c r="SNC767" s="312"/>
      <c r="SND767" s="312"/>
      <c r="SNE767" s="312"/>
      <c r="SNF767" s="312"/>
      <c r="SNG767" s="312"/>
      <c r="SNH767" s="312"/>
      <c r="SNI767" s="312"/>
      <c r="SNJ767" s="312"/>
      <c r="SNK767" s="312"/>
      <c r="SNL767" s="312"/>
      <c r="SNM767" s="312"/>
      <c r="SNN767" s="312"/>
      <c r="SNO767" s="312"/>
      <c r="SNP767" s="312"/>
      <c r="SNQ767" s="312"/>
      <c r="SNR767" s="312"/>
      <c r="SNS767" s="312"/>
      <c r="SNT767" s="312"/>
      <c r="SNU767" s="312"/>
      <c r="SNV767" s="312"/>
      <c r="SNW767" s="312"/>
      <c r="SNX767" s="312"/>
      <c r="SNY767" s="312"/>
      <c r="SNZ767" s="312"/>
      <c r="SOA767" s="312"/>
      <c r="SOB767" s="312"/>
      <c r="SOC767" s="312"/>
      <c r="SOD767" s="312"/>
      <c r="SOE767" s="312"/>
      <c r="SOF767" s="312"/>
      <c r="SOG767" s="312"/>
      <c r="SOH767" s="312"/>
      <c r="SOI767" s="312"/>
      <c r="SOJ767" s="312"/>
      <c r="SOK767" s="312"/>
      <c r="SOL767" s="312"/>
      <c r="SOM767" s="312"/>
      <c r="SON767" s="312"/>
      <c r="SOO767" s="312"/>
      <c r="SOP767" s="312"/>
      <c r="SOQ767" s="312"/>
      <c r="SOR767" s="312"/>
      <c r="SOS767" s="312"/>
      <c r="SOT767" s="312"/>
      <c r="SOU767" s="312"/>
      <c r="SOV767" s="312"/>
      <c r="SOW767" s="312"/>
      <c r="SOX767" s="312"/>
      <c r="SOY767" s="312"/>
      <c r="SOZ767" s="312"/>
      <c r="SPA767" s="312"/>
      <c r="SPB767" s="312"/>
      <c r="SPC767" s="312"/>
      <c r="SPD767" s="312"/>
      <c r="SPE767" s="312"/>
      <c r="SPF767" s="312"/>
      <c r="SPG767" s="312"/>
      <c r="SPH767" s="312"/>
      <c r="SPI767" s="312"/>
      <c r="SPJ767" s="312"/>
      <c r="SPK767" s="312"/>
      <c r="SPL767" s="312"/>
      <c r="SPM767" s="312"/>
      <c r="SPN767" s="312"/>
      <c r="SPO767" s="312"/>
      <c r="SPP767" s="312"/>
      <c r="SPQ767" s="312"/>
      <c r="SPR767" s="312"/>
      <c r="SPS767" s="312"/>
      <c r="SPT767" s="312"/>
      <c r="SPU767" s="312"/>
      <c r="SPV767" s="312"/>
      <c r="SPW767" s="312"/>
      <c r="SPX767" s="312"/>
      <c r="SPY767" s="312"/>
      <c r="SPZ767" s="312"/>
      <c r="SQA767" s="312"/>
      <c r="SQB767" s="312"/>
      <c r="SQC767" s="312"/>
      <c r="SQD767" s="312"/>
      <c r="SQE767" s="312"/>
      <c r="SQF767" s="312"/>
      <c r="SQG767" s="312"/>
      <c r="SQH767" s="312"/>
      <c r="SQI767" s="312"/>
      <c r="SQJ767" s="312"/>
      <c r="SQK767" s="312"/>
      <c r="SQL767" s="312"/>
      <c r="SQM767" s="312"/>
      <c r="SQN767" s="312"/>
      <c r="SQO767" s="312"/>
      <c r="SQP767" s="312"/>
      <c r="SQQ767" s="312"/>
      <c r="SQR767" s="312"/>
      <c r="SQS767" s="312"/>
      <c r="SQT767" s="312"/>
      <c r="SQU767" s="312"/>
      <c r="SQV767" s="312"/>
      <c r="SQW767" s="312"/>
      <c r="SQX767" s="312"/>
      <c r="SQY767" s="312"/>
      <c r="SQZ767" s="312"/>
      <c r="SRA767" s="312"/>
      <c r="SRB767" s="312"/>
      <c r="SRC767" s="312"/>
      <c r="SRD767" s="312"/>
      <c r="SRE767" s="312"/>
      <c r="SRF767" s="312"/>
      <c r="SRG767" s="312"/>
      <c r="SRH767" s="312"/>
      <c r="SRI767" s="312"/>
      <c r="SRJ767" s="312"/>
      <c r="SRK767" s="312"/>
      <c r="SRL767" s="312"/>
      <c r="SRM767" s="312"/>
      <c r="SRN767" s="312"/>
      <c r="SRO767" s="312"/>
      <c r="SRP767" s="312"/>
      <c r="SRQ767" s="312"/>
      <c r="SRR767" s="312"/>
      <c r="SRS767" s="312"/>
      <c r="SRT767" s="312"/>
      <c r="SRU767" s="312"/>
      <c r="SRV767" s="312"/>
      <c r="SRW767" s="312"/>
      <c r="SRX767" s="312"/>
      <c r="SRY767" s="312"/>
      <c r="SRZ767" s="312"/>
      <c r="SSA767" s="312"/>
      <c r="SSB767" s="312"/>
      <c r="SSC767" s="312"/>
      <c r="SSD767" s="312"/>
      <c r="SSE767" s="312"/>
      <c r="SSF767" s="312"/>
      <c r="SSG767" s="312"/>
      <c r="SSH767" s="312"/>
      <c r="SSI767" s="312"/>
      <c r="SSJ767" s="312"/>
      <c r="SSK767" s="312"/>
      <c r="SSL767" s="312"/>
      <c r="SSM767" s="312"/>
      <c r="SSN767" s="312"/>
      <c r="SSO767" s="312"/>
      <c r="SSP767" s="312"/>
      <c r="SSQ767" s="312"/>
      <c r="SSR767" s="312"/>
      <c r="SSS767" s="312"/>
      <c r="SST767" s="312"/>
      <c r="SSU767" s="312"/>
      <c r="SSV767" s="312"/>
      <c r="SSW767" s="312"/>
      <c r="SSX767" s="312"/>
      <c r="SSY767" s="312"/>
      <c r="SSZ767" s="312"/>
      <c r="STA767" s="312"/>
      <c r="STB767" s="312"/>
      <c r="STC767" s="312"/>
      <c r="STD767" s="312"/>
      <c r="STE767" s="312"/>
      <c r="STF767" s="312"/>
      <c r="STG767" s="312"/>
      <c r="STH767" s="312"/>
      <c r="STI767" s="312"/>
      <c r="STJ767" s="312"/>
      <c r="STK767" s="312"/>
      <c r="STL767" s="312"/>
      <c r="STM767" s="312"/>
      <c r="STN767" s="312"/>
      <c r="STO767" s="312"/>
      <c r="STP767" s="312"/>
      <c r="STQ767" s="312"/>
      <c r="STR767" s="312"/>
      <c r="STS767" s="312"/>
      <c r="STT767" s="312"/>
      <c r="STU767" s="312"/>
      <c r="STV767" s="312"/>
      <c r="STW767" s="312"/>
      <c r="STX767" s="312"/>
      <c r="STY767" s="312"/>
      <c r="STZ767" s="312"/>
      <c r="SUA767" s="312"/>
      <c r="SUB767" s="312"/>
      <c r="SUC767" s="312"/>
      <c r="SUD767" s="312"/>
      <c r="SUE767" s="312"/>
      <c r="SUF767" s="312"/>
      <c r="SUG767" s="312"/>
      <c r="SUH767" s="312"/>
      <c r="SUI767" s="312"/>
      <c r="SUJ767" s="312"/>
      <c r="SUK767" s="312"/>
      <c r="SUL767" s="312"/>
      <c r="SUM767" s="312"/>
      <c r="SUN767" s="312"/>
      <c r="SUO767" s="312"/>
      <c r="SUP767" s="312"/>
      <c r="SUQ767" s="312"/>
      <c r="SUR767" s="312"/>
      <c r="SUS767" s="312"/>
      <c r="SUT767" s="312"/>
      <c r="SUU767" s="312"/>
      <c r="SUV767" s="312"/>
      <c r="SUW767" s="312"/>
      <c r="SUX767" s="312"/>
      <c r="SUY767" s="312"/>
      <c r="SUZ767" s="312"/>
      <c r="SVA767" s="312"/>
      <c r="SVB767" s="312"/>
      <c r="SVC767" s="312"/>
      <c r="SVD767" s="312"/>
      <c r="SVE767" s="312"/>
      <c r="SVF767" s="312"/>
      <c r="SVG767" s="312"/>
      <c r="SVH767" s="312"/>
      <c r="SVI767" s="312"/>
      <c r="SVJ767" s="312"/>
      <c r="SVK767" s="312"/>
      <c r="SVL767" s="312"/>
      <c r="SVM767" s="312"/>
      <c r="SVN767" s="312"/>
      <c r="SVO767" s="312"/>
      <c r="SVP767" s="312"/>
      <c r="SVQ767" s="312"/>
      <c r="SVR767" s="312"/>
      <c r="SVS767" s="312"/>
      <c r="SVT767" s="312"/>
      <c r="SVU767" s="312"/>
      <c r="SVV767" s="312"/>
      <c r="SVW767" s="312"/>
      <c r="SVX767" s="312"/>
      <c r="SVY767" s="312"/>
      <c r="SVZ767" s="312"/>
      <c r="SWA767" s="312"/>
      <c r="SWB767" s="312"/>
      <c r="SWC767" s="312"/>
      <c r="SWD767" s="312"/>
      <c r="SWE767" s="312"/>
      <c r="SWF767" s="312"/>
      <c r="SWG767" s="312"/>
      <c r="SWH767" s="312"/>
      <c r="SWI767" s="312"/>
      <c r="SWJ767" s="312"/>
      <c r="SWK767" s="312"/>
      <c r="SWL767" s="312"/>
      <c r="SWM767" s="312"/>
      <c r="SWN767" s="312"/>
      <c r="SWO767" s="312"/>
      <c r="SWP767" s="312"/>
      <c r="SWQ767" s="312"/>
      <c r="SWR767" s="312"/>
      <c r="SWS767" s="312"/>
      <c r="SWT767" s="312"/>
      <c r="SWU767" s="312"/>
      <c r="SWV767" s="312"/>
      <c r="SWW767" s="312"/>
      <c r="SWX767" s="312"/>
      <c r="SWY767" s="312"/>
      <c r="SWZ767" s="312"/>
      <c r="SXA767" s="312"/>
      <c r="SXB767" s="312"/>
      <c r="SXC767" s="312"/>
      <c r="SXD767" s="312"/>
      <c r="SXE767" s="312"/>
      <c r="SXF767" s="312"/>
      <c r="SXG767" s="312"/>
      <c r="SXH767" s="312"/>
      <c r="SXI767" s="312"/>
      <c r="SXJ767" s="312"/>
      <c r="SXK767" s="312"/>
      <c r="SXL767" s="312"/>
      <c r="SXM767" s="312"/>
      <c r="SXN767" s="312"/>
      <c r="SXO767" s="312"/>
      <c r="SXP767" s="312"/>
      <c r="SXQ767" s="312"/>
      <c r="SXR767" s="312"/>
      <c r="SXS767" s="312"/>
      <c r="SXT767" s="312"/>
      <c r="SXU767" s="312"/>
      <c r="SXV767" s="312"/>
      <c r="SXW767" s="312"/>
      <c r="SXX767" s="312"/>
      <c r="SXY767" s="312"/>
      <c r="SXZ767" s="312"/>
      <c r="SYA767" s="312"/>
      <c r="SYB767" s="312"/>
      <c r="SYC767" s="312"/>
      <c r="SYD767" s="312"/>
      <c r="SYE767" s="312"/>
      <c r="SYF767" s="312"/>
      <c r="SYG767" s="312"/>
      <c r="SYH767" s="312"/>
      <c r="SYI767" s="312"/>
      <c r="SYJ767" s="312"/>
      <c r="SYK767" s="312"/>
      <c r="SYL767" s="312"/>
      <c r="SYM767" s="312"/>
      <c r="SYN767" s="312"/>
      <c r="SYO767" s="312"/>
      <c r="SYP767" s="312"/>
      <c r="SYQ767" s="312"/>
      <c r="SYR767" s="312"/>
      <c r="SYS767" s="312"/>
      <c r="SYT767" s="312"/>
      <c r="SYU767" s="312"/>
      <c r="SYV767" s="312"/>
      <c r="SYW767" s="312"/>
      <c r="SYX767" s="312"/>
      <c r="SYY767" s="312"/>
      <c r="SYZ767" s="312"/>
      <c r="SZA767" s="312"/>
      <c r="SZB767" s="312"/>
      <c r="SZC767" s="312"/>
      <c r="SZD767" s="312"/>
      <c r="SZE767" s="312"/>
      <c r="SZF767" s="312"/>
      <c r="SZG767" s="312"/>
      <c r="SZH767" s="312"/>
      <c r="SZI767" s="312"/>
      <c r="SZJ767" s="312"/>
      <c r="SZK767" s="312"/>
      <c r="SZL767" s="312"/>
      <c r="SZM767" s="312"/>
      <c r="SZN767" s="312"/>
      <c r="SZO767" s="312"/>
      <c r="SZP767" s="312"/>
      <c r="SZQ767" s="312"/>
      <c r="SZR767" s="312"/>
      <c r="SZS767" s="312"/>
      <c r="SZT767" s="312"/>
      <c r="SZU767" s="312"/>
      <c r="SZV767" s="312"/>
      <c r="SZW767" s="312"/>
      <c r="SZX767" s="312"/>
      <c r="SZY767" s="312"/>
      <c r="SZZ767" s="312"/>
      <c r="TAA767" s="312"/>
      <c r="TAB767" s="312"/>
      <c r="TAC767" s="312"/>
      <c r="TAD767" s="312"/>
      <c r="TAE767" s="312"/>
      <c r="TAF767" s="312"/>
      <c r="TAG767" s="312"/>
      <c r="TAH767" s="312"/>
      <c r="TAI767" s="312"/>
      <c r="TAJ767" s="312"/>
      <c r="TAK767" s="312"/>
      <c r="TAL767" s="312"/>
      <c r="TAM767" s="312"/>
      <c r="TAN767" s="312"/>
      <c r="TAO767" s="312"/>
      <c r="TAP767" s="312"/>
      <c r="TAQ767" s="312"/>
      <c r="TAR767" s="312"/>
      <c r="TAS767" s="312"/>
      <c r="TAT767" s="312"/>
      <c r="TAU767" s="312"/>
      <c r="TAV767" s="312"/>
      <c r="TAW767" s="312"/>
      <c r="TAX767" s="312"/>
      <c r="TAY767" s="312"/>
      <c r="TAZ767" s="312"/>
      <c r="TBA767" s="312"/>
      <c r="TBB767" s="312"/>
      <c r="TBC767" s="312"/>
      <c r="TBD767" s="312"/>
      <c r="TBE767" s="312"/>
      <c r="TBF767" s="312"/>
      <c r="TBG767" s="312"/>
      <c r="TBH767" s="312"/>
      <c r="TBI767" s="312"/>
      <c r="TBJ767" s="312"/>
      <c r="TBK767" s="312"/>
      <c r="TBL767" s="312"/>
      <c r="TBM767" s="312"/>
      <c r="TBN767" s="312"/>
      <c r="TBO767" s="312"/>
      <c r="TBP767" s="312"/>
      <c r="TBQ767" s="312"/>
      <c r="TBR767" s="312"/>
      <c r="TBS767" s="312"/>
      <c r="TBT767" s="312"/>
      <c r="TBU767" s="312"/>
      <c r="TBV767" s="312"/>
      <c r="TBW767" s="312"/>
      <c r="TBX767" s="312"/>
      <c r="TBY767" s="312"/>
      <c r="TBZ767" s="312"/>
      <c r="TCA767" s="312"/>
      <c r="TCB767" s="312"/>
      <c r="TCC767" s="312"/>
      <c r="TCD767" s="312"/>
      <c r="TCE767" s="312"/>
      <c r="TCF767" s="312"/>
      <c r="TCG767" s="312"/>
      <c r="TCH767" s="312"/>
      <c r="TCI767" s="312"/>
      <c r="TCJ767" s="312"/>
      <c r="TCK767" s="312"/>
      <c r="TCL767" s="312"/>
      <c r="TCM767" s="312"/>
      <c r="TCN767" s="312"/>
      <c r="TCO767" s="312"/>
      <c r="TCP767" s="312"/>
      <c r="TCQ767" s="312"/>
      <c r="TCR767" s="312"/>
      <c r="TCS767" s="312"/>
      <c r="TCT767" s="312"/>
      <c r="TCU767" s="312"/>
      <c r="TCV767" s="312"/>
      <c r="TCW767" s="312"/>
      <c r="TCX767" s="312"/>
      <c r="TCY767" s="312"/>
      <c r="TCZ767" s="312"/>
      <c r="TDA767" s="312"/>
      <c r="TDB767" s="312"/>
      <c r="TDC767" s="312"/>
      <c r="TDD767" s="312"/>
      <c r="TDE767" s="312"/>
      <c r="TDF767" s="312"/>
      <c r="TDG767" s="312"/>
      <c r="TDH767" s="312"/>
      <c r="TDI767" s="312"/>
      <c r="TDJ767" s="312"/>
      <c r="TDK767" s="312"/>
      <c r="TDL767" s="312"/>
      <c r="TDM767" s="312"/>
      <c r="TDN767" s="312"/>
      <c r="TDO767" s="312"/>
      <c r="TDP767" s="312"/>
      <c r="TDQ767" s="312"/>
      <c r="TDR767" s="312"/>
      <c r="TDS767" s="312"/>
      <c r="TDT767" s="312"/>
      <c r="TDU767" s="312"/>
      <c r="TDV767" s="312"/>
      <c r="TDW767" s="312"/>
      <c r="TDX767" s="312"/>
      <c r="TDY767" s="312"/>
      <c r="TDZ767" s="312"/>
      <c r="TEA767" s="312"/>
      <c r="TEB767" s="312"/>
      <c r="TEC767" s="312"/>
      <c r="TED767" s="312"/>
      <c r="TEE767" s="312"/>
      <c r="TEF767" s="312"/>
      <c r="TEG767" s="312"/>
      <c r="TEH767" s="312"/>
      <c r="TEI767" s="312"/>
      <c r="TEJ767" s="312"/>
      <c r="TEK767" s="312"/>
      <c r="TEL767" s="312"/>
      <c r="TEM767" s="312"/>
      <c r="TEN767" s="312"/>
      <c r="TEO767" s="312"/>
      <c r="TEP767" s="312"/>
      <c r="TEQ767" s="312"/>
      <c r="TER767" s="312"/>
      <c r="TES767" s="312"/>
      <c r="TET767" s="312"/>
      <c r="TEU767" s="312"/>
      <c r="TEV767" s="312"/>
      <c r="TEW767" s="312"/>
      <c r="TEX767" s="312"/>
      <c r="TEY767" s="312"/>
      <c r="TEZ767" s="312"/>
      <c r="TFA767" s="312"/>
      <c r="TFB767" s="312"/>
      <c r="TFC767" s="312"/>
      <c r="TFD767" s="312"/>
      <c r="TFE767" s="312"/>
      <c r="TFF767" s="312"/>
      <c r="TFG767" s="312"/>
      <c r="TFH767" s="312"/>
      <c r="TFI767" s="312"/>
      <c r="TFJ767" s="312"/>
      <c r="TFK767" s="312"/>
      <c r="TFL767" s="312"/>
      <c r="TFM767" s="312"/>
      <c r="TFN767" s="312"/>
      <c r="TFO767" s="312"/>
      <c r="TFP767" s="312"/>
      <c r="TFQ767" s="312"/>
      <c r="TFR767" s="312"/>
      <c r="TFS767" s="312"/>
      <c r="TFT767" s="312"/>
      <c r="TFU767" s="312"/>
      <c r="TFV767" s="312"/>
      <c r="TFW767" s="312"/>
      <c r="TFX767" s="312"/>
      <c r="TFY767" s="312"/>
      <c r="TFZ767" s="312"/>
      <c r="TGA767" s="312"/>
      <c r="TGB767" s="312"/>
      <c r="TGC767" s="312"/>
      <c r="TGD767" s="312"/>
      <c r="TGE767" s="312"/>
      <c r="TGF767" s="312"/>
      <c r="TGG767" s="312"/>
      <c r="TGH767" s="312"/>
      <c r="TGI767" s="312"/>
      <c r="TGJ767" s="312"/>
      <c r="TGK767" s="312"/>
      <c r="TGL767" s="312"/>
      <c r="TGM767" s="312"/>
      <c r="TGN767" s="312"/>
      <c r="TGO767" s="312"/>
      <c r="TGP767" s="312"/>
      <c r="TGQ767" s="312"/>
      <c r="TGR767" s="312"/>
      <c r="TGS767" s="312"/>
      <c r="TGT767" s="312"/>
      <c r="TGU767" s="312"/>
      <c r="TGV767" s="312"/>
      <c r="TGW767" s="312"/>
      <c r="TGX767" s="312"/>
      <c r="TGY767" s="312"/>
      <c r="TGZ767" s="312"/>
      <c r="THA767" s="312"/>
      <c r="THB767" s="312"/>
      <c r="THC767" s="312"/>
      <c r="THD767" s="312"/>
      <c r="THE767" s="312"/>
      <c r="THF767" s="312"/>
      <c r="THG767" s="312"/>
      <c r="THH767" s="312"/>
      <c r="THI767" s="312"/>
      <c r="THJ767" s="312"/>
      <c r="THK767" s="312"/>
      <c r="THL767" s="312"/>
      <c r="THM767" s="312"/>
      <c r="THN767" s="312"/>
      <c r="THO767" s="312"/>
      <c r="THP767" s="312"/>
      <c r="THQ767" s="312"/>
      <c r="THR767" s="312"/>
      <c r="THS767" s="312"/>
      <c r="THT767" s="312"/>
      <c r="THU767" s="312"/>
      <c r="THV767" s="312"/>
      <c r="THW767" s="312"/>
      <c r="THX767" s="312"/>
      <c r="THY767" s="312"/>
      <c r="THZ767" s="312"/>
      <c r="TIA767" s="312"/>
      <c r="TIB767" s="312"/>
      <c r="TIC767" s="312"/>
      <c r="TID767" s="312"/>
      <c r="TIE767" s="312"/>
      <c r="TIF767" s="312"/>
      <c r="TIG767" s="312"/>
      <c r="TIH767" s="312"/>
      <c r="TII767" s="312"/>
      <c r="TIJ767" s="312"/>
      <c r="TIK767" s="312"/>
      <c r="TIL767" s="312"/>
      <c r="TIM767" s="312"/>
      <c r="TIN767" s="312"/>
      <c r="TIO767" s="312"/>
      <c r="TIP767" s="312"/>
      <c r="TIQ767" s="312"/>
      <c r="TIR767" s="312"/>
      <c r="TIS767" s="312"/>
      <c r="TIT767" s="312"/>
      <c r="TIU767" s="312"/>
      <c r="TIV767" s="312"/>
      <c r="TIW767" s="312"/>
      <c r="TIX767" s="312"/>
      <c r="TIY767" s="312"/>
      <c r="TIZ767" s="312"/>
      <c r="TJA767" s="312"/>
      <c r="TJB767" s="312"/>
      <c r="TJC767" s="312"/>
      <c r="TJD767" s="312"/>
      <c r="TJE767" s="312"/>
      <c r="TJF767" s="312"/>
      <c r="TJG767" s="312"/>
      <c r="TJH767" s="312"/>
      <c r="TJI767" s="312"/>
      <c r="TJJ767" s="312"/>
      <c r="TJK767" s="312"/>
      <c r="TJL767" s="312"/>
      <c r="TJM767" s="312"/>
      <c r="TJN767" s="312"/>
      <c r="TJO767" s="312"/>
      <c r="TJP767" s="312"/>
      <c r="TJQ767" s="312"/>
      <c r="TJR767" s="312"/>
      <c r="TJS767" s="312"/>
      <c r="TJT767" s="312"/>
      <c r="TJU767" s="312"/>
      <c r="TJV767" s="312"/>
      <c r="TJW767" s="312"/>
      <c r="TJX767" s="312"/>
      <c r="TJY767" s="312"/>
      <c r="TJZ767" s="312"/>
      <c r="TKA767" s="312"/>
      <c r="TKB767" s="312"/>
      <c r="TKC767" s="312"/>
      <c r="TKD767" s="312"/>
      <c r="TKE767" s="312"/>
      <c r="TKF767" s="312"/>
      <c r="TKG767" s="312"/>
      <c r="TKH767" s="312"/>
      <c r="TKI767" s="312"/>
      <c r="TKJ767" s="312"/>
      <c r="TKK767" s="312"/>
      <c r="TKL767" s="312"/>
      <c r="TKM767" s="312"/>
      <c r="TKN767" s="312"/>
      <c r="TKO767" s="312"/>
      <c r="TKP767" s="312"/>
      <c r="TKQ767" s="312"/>
      <c r="TKR767" s="312"/>
      <c r="TKS767" s="312"/>
      <c r="TKT767" s="312"/>
      <c r="TKU767" s="312"/>
      <c r="TKV767" s="312"/>
      <c r="TKW767" s="312"/>
      <c r="TKX767" s="312"/>
      <c r="TKY767" s="312"/>
      <c r="TKZ767" s="312"/>
      <c r="TLA767" s="312"/>
      <c r="TLB767" s="312"/>
      <c r="TLC767" s="312"/>
      <c r="TLD767" s="312"/>
      <c r="TLE767" s="312"/>
      <c r="TLF767" s="312"/>
      <c r="TLG767" s="312"/>
      <c r="TLH767" s="312"/>
      <c r="TLI767" s="312"/>
      <c r="TLJ767" s="312"/>
      <c r="TLK767" s="312"/>
      <c r="TLL767" s="312"/>
      <c r="TLM767" s="312"/>
      <c r="TLN767" s="312"/>
      <c r="TLO767" s="312"/>
      <c r="TLP767" s="312"/>
      <c r="TLQ767" s="312"/>
      <c r="TLR767" s="312"/>
      <c r="TLS767" s="312"/>
      <c r="TLT767" s="312"/>
      <c r="TLU767" s="312"/>
      <c r="TLV767" s="312"/>
      <c r="TLW767" s="312"/>
      <c r="TLX767" s="312"/>
      <c r="TLY767" s="312"/>
      <c r="TLZ767" s="312"/>
      <c r="TMA767" s="312"/>
      <c r="TMB767" s="312"/>
      <c r="TMC767" s="312"/>
      <c r="TMD767" s="312"/>
      <c r="TME767" s="312"/>
      <c r="TMF767" s="312"/>
      <c r="TMG767" s="312"/>
      <c r="TMH767" s="312"/>
      <c r="TMI767" s="312"/>
      <c r="TMJ767" s="312"/>
      <c r="TMK767" s="312"/>
      <c r="TML767" s="312"/>
      <c r="TMM767" s="312"/>
      <c r="TMN767" s="312"/>
      <c r="TMO767" s="312"/>
      <c r="TMP767" s="312"/>
      <c r="TMQ767" s="312"/>
      <c r="TMR767" s="312"/>
      <c r="TMS767" s="312"/>
      <c r="TMT767" s="312"/>
      <c r="TMU767" s="312"/>
      <c r="TMV767" s="312"/>
      <c r="TMW767" s="312"/>
      <c r="TMX767" s="312"/>
      <c r="TMY767" s="312"/>
      <c r="TMZ767" s="312"/>
      <c r="TNA767" s="312"/>
      <c r="TNB767" s="312"/>
      <c r="TNC767" s="312"/>
      <c r="TND767" s="312"/>
      <c r="TNE767" s="312"/>
      <c r="TNF767" s="312"/>
      <c r="TNG767" s="312"/>
      <c r="TNH767" s="312"/>
      <c r="TNI767" s="312"/>
      <c r="TNJ767" s="312"/>
      <c r="TNK767" s="312"/>
      <c r="TNL767" s="312"/>
      <c r="TNM767" s="312"/>
      <c r="TNN767" s="312"/>
      <c r="TNO767" s="312"/>
      <c r="TNP767" s="312"/>
      <c r="TNQ767" s="312"/>
      <c r="TNR767" s="312"/>
      <c r="TNS767" s="312"/>
      <c r="TNT767" s="312"/>
      <c r="TNU767" s="312"/>
      <c r="TNV767" s="312"/>
      <c r="TNW767" s="312"/>
      <c r="TNX767" s="312"/>
      <c r="TNY767" s="312"/>
      <c r="TNZ767" s="312"/>
      <c r="TOA767" s="312"/>
      <c r="TOB767" s="312"/>
      <c r="TOC767" s="312"/>
      <c r="TOD767" s="312"/>
      <c r="TOE767" s="312"/>
      <c r="TOF767" s="312"/>
      <c r="TOG767" s="312"/>
      <c r="TOH767" s="312"/>
      <c r="TOI767" s="312"/>
      <c r="TOJ767" s="312"/>
      <c r="TOK767" s="312"/>
      <c r="TOL767" s="312"/>
      <c r="TOM767" s="312"/>
      <c r="TON767" s="312"/>
      <c r="TOO767" s="312"/>
      <c r="TOP767" s="312"/>
      <c r="TOQ767" s="312"/>
      <c r="TOR767" s="312"/>
      <c r="TOS767" s="312"/>
      <c r="TOT767" s="312"/>
      <c r="TOU767" s="312"/>
      <c r="TOV767" s="312"/>
      <c r="TOW767" s="312"/>
      <c r="TOX767" s="312"/>
      <c r="TOY767" s="312"/>
      <c r="TOZ767" s="312"/>
      <c r="TPA767" s="312"/>
      <c r="TPB767" s="312"/>
      <c r="TPC767" s="312"/>
      <c r="TPD767" s="312"/>
      <c r="TPE767" s="312"/>
      <c r="TPF767" s="312"/>
      <c r="TPG767" s="312"/>
      <c r="TPH767" s="312"/>
      <c r="TPI767" s="312"/>
      <c r="TPJ767" s="312"/>
      <c r="TPK767" s="312"/>
      <c r="TPL767" s="312"/>
      <c r="TPM767" s="312"/>
      <c r="TPN767" s="312"/>
      <c r="TPO767" s="312"/>
      <c r="TPP767" s="312"/>
      <c r="TPQ767" s="312"/>
      <c r="TPR767" s="312"/>
      <c r="TPS767" s="312"/>
      <c r="TPT767" s="312"/>
      <c r="TPU767" s="312"/>
      <c r="TPV767" s="312"/>
      <c r="TPW767" s="312"/>
      <c r="TPX767" s="312"/>
      <c r="TPY767" s="312"/>
      <c r="TPZ767" s="312"/>
      <c r="TQA767" s="312"/>
      <c r="TQB767" s="312"/>
      <c r="TQC767" s="312"/>
      <c r="TQD767" s="312"/>
      <c r="TQE767" s="312"/>
      <c r="TQF767" s="312"/>
      <c r="TQG767" s="312"/>
      <c r="TQH767" s="312"/>
      <c r="TQI767" s="312"/>
      <c r="TQJ767" s="312"/>
      <c r="TQK767" s="312"/>
      <c r="TQL767" s="312"/>
      <c r="TQM767" s="312"/>
      <c r="TQN767" s="312"/>
      <c r="TQO767" s="312"/>
      <c r="TQP767" s="312"/>
      <c r="TQQ767" s="312"/>
      <c r="TQR767" s="312"/>
      <c r="TQS767" s="312"/>
      <c r="TQT767" s="312"/>
      <c r="TQU767" s="312"/>
      <c r="TQV767" s="312"/>
      <c r="TQW767" s="312"/>
      <c r="TQX767" s="312"/>
      <c r="TQY767" s="312"/>
      <c r="TQZ767" s="312"/>
      <c r="TRA767" s="312"/>
      <c r="TRB767" s="312"/>
      <c r="TRC767" s="312"/>
      <c r="TRD767" s="312"/>
      <c r="TRE767" s="312"/>
      <c r="TRF767" s="312"/>
      <c r="TRG767" s="312"/>
      <c r="TRH767" s="312"/>
      <c r="TRI767" s="312"/>
      <c r="TRJ767" s="312"/>
      <c r="TRK767" s="312"/>
      <c r="TRL767" s="312"/>
      <c r="TRM767" s="312"/>
      <c r="TRN767" s="312"/>
      <c r="TRO767" s="312"/>
      <c r="TRP767" s="312"/>
      <c r="TRQ767" s="312"/>
      <c r="TRR767" s="312"/>
      <c r="TRS767" s="312"/>
      <c r="TRT767" s="312"/>
      <c r="TRU767" s="312"/>
      <c r="TRV767" s="312"/>
      <c r="TRW767" s="312"/>
      <c r="TRX767" s="312"/>
      <c r="TRY767" s="312"/>
      <c r="TRZ767" s="312"/>
      <c r="TSA767" s="312"/>
      <c r="TSB767" s="312"/>
      <c r="TSC767" s="312"/>
      <c r="TSD767" s="312"/>
      <c r="TSE767" s="312"/>
      <c r="TSF767" s="312"/>
      <c r="TSG767" s="312"/>
      <c r="TSH767" s="312"/>
      <c r="TSI767" s="312"/>
      <c r="TSJ767" s="312"/>
      <c r="TSK767" s="312"/>
      <c r="TSL767" s="312"/>
      <c r="TSM767" s="312"/>
      <c r="TSN767" s="312"/>
      <c r="TSO767" s="312"/>
      <c r="TSP767" s="312"/>
      <c r="TSQ767" s="312"/>
      <c r="TSR767" s="312"/>
      <c r="TSS767" s="312"/>
      <c r="TST767" s="312"/>
      <c r="TSU767" s="312"/>
      <c r="TSV767" s="312"/>
      <c r="TSW767" s="312"/>
      <c r="TSX767" s="312"/>
      <c r="TSY767" s="312"/>
      <c r="TSZ767" s="312"/>
      <c r="TTA767" s="312"/>
      <c r="TTB767" s="312"/>
      <c r="TTC767" s="312"/>
      <c r="TTD767" s="312"/>
      <c r="TTE767" s="312"/>
      <c r="TTF767" s="312"/>
      <c r="TTG767" s="312"/>
      <c r="TTH767" s="312"/>
      <c r="TTI767" s="312"/>
      <c r="TTJ767" s="312"/>
      <c r="TTK767" s="312"/>
      <c r="TTL767" s="312"/>
      <c r="TTM767" s="312"/>
      <c r="TTN767" s="312"/>
      <c r="TTO767" s="312"/>
      <c r="TTP767" s="312"/>
      <c r="TTQ767" s="312"/>
      <c r="TTR767" s="312"/>
      <c r="TTS767" s="312"/>
      <c r="TTT767" s="312"/>
      <c r="TTU767" s="312"/>
      <c r="TTV767" s="312"/>
      <c r="TTW767" s="312"/>
      <c r="TTX767" s="312"/>
      <c r="TTY767" s="312"/>
      <c r="TTZ767" s="312"/>
      <c r="TUA767" s="312"/>
      <c r="TUB767" s="312"/>
      <c r="TUC767" s="312"/>
      <c r="TUD767" s="312"/>
      <c r="TUE767" s="312"/>
      <c r="TUF767" s="312"/>
      <c r="TUG767" s="312"/>
      <c r="TUH767" s="312"/>
      <c r="TUI767" s="312"/>
      <c r="TUJ767" s="312"/>
      <c r="TUK767" s="312"/>
      <c r="TUL767" s="312"/>
      <c r="TUM767" s="312"/>
      <c r="TUN767" s="312"/>
      <c r="TUO767" s="312"/>
      <c r="TUP767" s="312"/>
      <c r="TUQ767" s="312"/>
      <c r="TUR767" s="312"/>
      <c r="TUS767" s="312"/>
      <c r="TUT767" s="312"/>
      <c r="TUU767" s="312"/>
      <c r="TUV767" s="312"/>
      <c r="TUW767" s="312"/>
      <c r="TUX767" s="312"/>
      <c r="TUY767" s="312"/>
      <c r="TUZ767" s="312"/>
      <c r="TVA767" s="312"/>
      <c r="TVB767" s="312"/>
      <c r="TVC767" s="312"/>
      <c r="TVD767" s="312"/>
      <c r="TVE767" s="312"/>
      <c r="TVF767" s="312"/>
      <c r="TVG767" s="312"/>
      <c r="TVH767" s="312"/>
      <c r="TVI767" s="312"/>
      <c r="TVJ767" s="312"/>
      <c r="TVK767" s="312"/>
      <c r="TVL767" s="312"/>
      <c r="TVM767" s="312"/>
      <c r="TVN767" s="312"/>
      <c r="TVO767" s="312"/>
      <c r="TVP767" s="312"/>
      <c r="TVQ767" s="312"/>
      <c r="TVR767" s="312"/>
      <c r="TVS767" s="312"/>
      <c r="TVT767" s="312"/>
      <c r="TVU767" s="312"/>
      <c r="TVV767" s="312"/>
      <c r="TVW767" s="312"/>
      <c r="TVX767" s="312"/>
      <c r="TVY767" s="312"/>
      <c r="TVZ767" s="312"/>
      <c r="TWA767" s="312"/>
      <c r="TWB767" s="312"/>
      <c r="TWC767" s="312"/>
      <c r="TWD767" s="312"/>
      <c r="TWE767" s="312"/>
      <c r="TWF767" s="312"/>
      <c r="TWG767" s="312"/>
      <c r="TWH767" s="312"/>
      <c r="TWI767" s="312"/>
      <c r="TWJ767" s="312"/>
      <c r="TWK767" s="312"/>
      <c r="TWL767" s="312"/>
      <c r="TWM767" s="312"/>
      <c r="TWN767" s="312"/>
      <c r="TWO767" s="312"/>
      <c r="TWP767" s="312"/>
      <c r="TWQ767" s="312"/>
      <c r="TWR767" s="312"/>
      <c r="TWS767" s="312"/>
      <c r="TWT767" s="312"/>
      <c r="TWU767" s="312"/>
      <c r="TWV767" s="312"/>
      <c r="TWW767" s="312"/>
      <c r="TWX767" s="312"/>
      <c r="TWY767" s="312"/>
      <c r="TWZ767" s="312"/>
      <c r="TXA767" s="312"/>
      <c r="TXB767" s="312"/>
      <c r="TXC767" s="312"/>
      <c r="TXD767" s="312"/>
      <c r="TXE767" s="312"/>
      <c r="TXF767" s="312"/>
      <c r="TXG767" s="312"/>
      <c r="TXH767" s="312"/>
      <c r="TXI767" s="312"/>
      <c r="TXJ767" s="312"/>
      <c r="TXK767" s="312"/>
      <c r="TXL767" s="312"/>
      <c r="TXM767" s="312"/>
      <c r="TXN767" s="312"/>
      <c r="TXO767" s="312"/>
      <c r="TXP767" s="312"/>
      <c r="TXQ767" s="312"/>
      <c r="TXR767" s="312"/>
      <c r="TXS767" s="312"/>
      <c r="TXT767" s="312"/>
      <c r="TXU767" s="312"/>
      <c r="TXV767" s="312"/>
      <c r="TXW767" s="312"/>
      <c r="TXX767" s="312"/>
      <c r="TXY767" s="312"/>
      <c r="TXZ767" s="312"/>
      <c r="TYA767" s="312"/>
      <c r="TYB767" s="312"/>
      <c r="TYC767" s="312"/>
      <c r="TYD767" s="312"/>
      <c r="TYE767" s="312"/>
      <c r="TYF767" s="312"/>
      <c r="TYG767" s="312"/>
      <c r="TYH767" s="312"/>
      <c r="TYI767" s="312"/>
      <c r="TYJ767" s="312"/>
      <c r="TYK767" s="312"/>
      <c r="TYL767" s="312"/>
      <c r="TYM767" s="312"/>
      <c r="TYN767" s="312"/>
      <c r="TYO767" s="312"/>
      <c r="TYP767" s="312"/>
      <c r="TYQ767" s="312"/>
      <c r="TYR767" s="312"/>
      <c r="TYS767" s="312"/>
      <c r="TYT767" s="312"/>
      <c r="TYU767" s="312"/>
      <c r="TYV767" s="312"/>
      <c r="TYW767" s="312"/>
      <c r="TYX767" s="312"/>
      <c r="TYY767" s="312"/>
      <c r="TYZ767" s="312"/>
      <c r="TZA767" s="312"/>
      <c r="TZB767" s="312"/>
      <c r="TZC767" s="312"/>
      <c r="TZD767" s="312"/>
      <c r="TZE767" s="312"/>
      <c r="TZF767" s="312"/>
      <c r="TZG767" s="312"/>
      <c r="TZH767" s="312"/>
      <c r="TZI767" s="312"/>
      <c r="TZJ767" s="312"/>
      <c r="TZK767" s="312"/>
      <c r="TZL767" s="312"/>
      <c r="TZM767" s="312"/>
      <c r="TZN767" s="312"/>
      <c r="TZO767" s="312"/>
      <c r="TZP767" s="312"/>
      <c r="TZQ767" s="312"/>
      <c r="TZR767" s="312"/>
      <c r="TZS767" s="312"/>
      <c r="TZT767" s="312"/>
      <c r="TZU767" s="312"/>
      <c r="TZV767" s="312"/>
      <c r="TZW767" s="312"/>
      <c r="TZX767" s="312"/>
      <c r="TZY767" s="312"/>
      <c r="TZZ767" s="312"/>
      <c r="UAA767" s="312"/>
      <c r="UAB767" s="312"/>
      <c r="UAC767" s="312"/>
      <c r="UAD767" s="312"/>
      <c r="UAE767" s="312"/>
      <c r="UAF767" s="312"/>
      <c r="UAG767" s="312"/>
      <c r="UAH767" s="312"/>
      <c r="UAI767" s="312"/>
      <c r="UAJ767" s="312"/>
      <c r="UAK767" s="312"/>
      <c r="UAL767" s="312"/>
      <c r="UAM767" s="312"/>
      <c r="UAN767" s="312"/>
      <c r="UAO767" s="312"/>
      <c r="UAP767" s="312"/>
      <c r="UAQ767" s="312"/>
      <c r="UAR767" s="312"/>
      <c r="UAS767" s="312"/>
      <c r="UAT767" s="312"/>
      <c r="UAU767" s="312"/>
      <c r="UAV767" s="312"/>
      <c r="UAW767" s="312"/>
      <c r="UAX767" s="312"/>
      <c r="UAY767" s="312"/>
      <c r="UAZ767" s="312"/>
      <c r="UBA767" s="312"/>
      <c r="UBB767" s="312"/>
      <c r="UBC767" s="312"/>
      <c r="UBD767" s="312"/>
      <c r="UBE767" s="312"/>
      <c r="UBF767" s="312"/>
      <c r="UBG767" s="312"/>
      <c r="UBH767" s="312"/>
      <c r="UBI767" s="312"/>
      <c r="UBJ767" s="312"/>
      <c r="UBK767" s="312"/>
      <c r="UBL767" s="312"/>
      <c r="UBM767" s="312"/>
      <c r="UBN767" s="312"/>
      <c r="UBO767" s="312"/>
      <c r="UBP767" s="312"/>
      <c r="UBQ767" s="312"/>
      <c r="UBR767" s="312"/>
      <c r="UBS767" s="312"/>
      <c r="UBT767" s="312"/>
      <c r="UBU767" s="312"/>
      <c r="UBV767" s="312"/>
      <c r="UBW767" s="312"/>
      <c r="UBX767" s="312"/>
      <c r="UBY767" s="312"/>
      <c r="UBZ767" s="312"/>
      <c r="UCA767" s="312"/>
      <c r="UCB767" s="312"/>
      <c r="UCC767" s="312"/>
      <c r="UCD767" s="312"/>
      <c r="UCE767" s="312"/>
      <c r="UCF767" s="312"/>
      <c r="UCG767" s="312"/>
      <c r="UCH767" s="312"/>
      <c r="UCI767" s="312"/>
      <c r="UCJ767" s="312"/>
      <c r="UCK767" s="312"/>
      <c r="UCL767" s="312"/>
      <c r="UCM767" s="312"/>
      <c r="UCN767" s="312"/>
      <c r="UCO767" s="312"/>
      <c r="UCP767" s="312"/>
      <c r="UCQ767" s="312"/>
      <c r="UCR767" s="312"/>
      <c r="UCS767" s="312"/>
      <c r="UCT767" s="312"/>
      <c r="UCU767" s="312"/>
      <c r="UCV767" s="312"/>
      <c r="UCW767" s="312"/>
      <c r="UCX767" s="312"/>
      <c r="UCY767" s="312"/>
      <c r="UCZ767" s="312"/>
      <c r="UDA767" s="312"/>
      <c r="UDB767" s="312"/>
      <c r="UDC767" s="312"/>
      <c r="UDD767" s="312"/>
      <c r="UDE767" s="312"/>
      <c r="UDF767" s="312"/>
      <c r="UDG767" s="312"/>
      <c r="UDH767" s="312"/>
      <c r="UDI767" s="312"/>
      <c r="UDJ767" s="312"/>
      <c r="UDK767" s="312"/>
      <c r="UDL767" s="312"/>
      <c r="UDM767" s="312"/>
      <c r="UDN767" s="312"/>
      <c r="UDO767" s="312"/>
      <c r="UDP767" s="312"/>
      <c r="UDQ767" s="312"/>
      <c r="UDR767" s="312"/>
      <c r="UDS767" s="312"/>
      <c r="UDT767" s="312"/>
      <c r="UDU767" s="312"/>
      <c r="UDV767" s="312"/>
      <c r="UDW767" s="312"/>
      <c r="UDX767" s="312"/>
      <c r="UDY767" s="312"/>
      <c r="UDZ767" s="312"/>
      <c r="UEA767" s="312"/>
      <c r="UEB767" s="312"/>
      <c r="UEC767" s="312"/>
      <c r="UED767" s="312"/>
      <c r="UEE767" s="312"/>
      <c r="UEF767" s="312"/>
      <c r="UEG767" s="312"/>
      <c r="UEH767" s="312"/>
      <c r="UEI767" s="312"/>
      <c r="UEJ767" s="312"/>
      <c r="UEK767" s="312"/>
      <c r="UEL767" s="312"/>
      <c r="UEM767" s="312"/>
      <c r="UEN767" s="312"/>
      <c r="UEO767" s="312"/>
      <c r="UEP767" s="312"/>
      <c r="UEQ767" s="312"/>
      <c r="UER767" s="312"/>
      <c r="UES767" s="312"/>
      <c r="UET767" s="312"/>
      <c r="UEU767" s="312"/>
      <c r="UEV767" s="312"/>
      <c r="UEW767" s="312"/>
      <c r="UEX767" s="312"/>
      <c r="UEY767" s="312"/>
      <c r="UEZ767" s="312"/>
      <c r="UFA767" s="312"/>
      <c r="UFB767" s="312"/>
      <c r="UFC767" s="312"/>
      <c r="UFD767" s="312"/>
      <c r="UFE767" s="312"/>
      <c r="UFF767" s="312"/>
      <c r="UFG767" s="312"/>
      <c r="UFH767" s="312"/>
      <c r="UFI767" s="312"/>
      <c r="UFJ767" s="312"/>
      <c r="UFK767" s="312"/>
      <c r="UFL767" s="312"/>
      <c r="UFM767" s="312"/>
      <c r="UFN767" s="312"/>
      <c r="UFO767" s="312"/>
      <c r="UFP767" s="312"/>
      <c r="UFQ767" s="312"/>
      <c r="UFR767" s="312"/>
      <c r="UFS767" s="312"/>
      <c r="UFT767" s="312"/>
      <c r="UFU767" s="312"/>
      <c r="UFV767" s="312"/>
      <c r="UFW767" s="312"/>
      <c r="UFX767" s="312"/>
      <c r="UFY767" s="312"/>
      <c r="UFZ767" s="312"/>
      <c r="UGA767" s="312"/>
      <c r="UGB767" s="312"/>
      <c r="UGC767" s="312"/>
      <c r="UGD767" s="312"/>
      <c r="UGE767" s="312"/>
      <c r="UGF767" s="312"/>
      <c r="UGG767" s="312"/>
      <c r="UGH767" s="312"/>
      <c r="UGI767" s="312"/>
      <c r="UGJ767" s="312"/>
      <c r="UGK767" s="312"/>
      <c r="UGL767" s="312"/>
      <c r="UGM767" s="312"/>
      <c r="UGN767" s="312"/>
      <c r="UGO767" s="312"/>
      <c r="UGP767" s="312"/>
      <c r="UGQ767" s="312"/>
      <c r="UGR767" s="312"/>
      <c r="UGS767" s="312"/>
      <c r="UGT767" s="312"/>
      <c r="UGU767" s="312"/>
      <c r="UGV767" s="312"/>
      <c r="UGW767" s="312"/>
      <c r="UGX767" s="312"/>
      <c r="UGY767" s="312"/>
      <c r="UGZ767" s="312"/>
      <c r="UHA767" s="312"/>
      <c r="UHB767" s="312"/>
      <c r="UHC767" s="312"/>
      <c r="UHD767" s="312"/>
      <c r="UHE767" s="312"/>
      <c r="UHF767" s="312"/>
      <c r="UHG767" s="312"/>
      <c r="UHH767" s="312"/>
      <c r="UHI767" s="312"/>
      <c r="UHJ767" s="312"/>
      <c r="UHK767" s="312"/>
      <c r="UHL767" s="312"/>
      <c r="UHM767" s="312"/>
      <c r="UHN767" s="312"/>
      <c r="UHO767" s="312"/>
      <c r="UHP767" s="312"/>
      <c r="UHQ767" s="312"/>
      <c r="UHR767" s="312"/>
      <c r="UHS767" s="312"/>
      <c r="UHT767" s="312"/>
      <c r="UHU767" s="312"/>
      <c r="UHV767" s="312"/>
      <c r="UHW767" s="312"/>
      <c r="UHX767" s="312"/>
      <c r="UHY767" s="312"/>
      <c r="UHZ767" s="312"/>
      <c r="UIA767" s="312"/>
      <c r="UIB767" s="312"/>
      <c r="UIC767" s="312"/>
      <c r="UID767" s="312"/>
      <c r="UIE767" s="312"/>
      <c r="UIF767" s="312"/>
      <c r="UIG767" s="312"/>
      <c r="UIH767" s="312"/>
      <c r="UII767" s="312"/>
      <c r="UIJ767" s="312"/>
      <c r="UIK767" s="312"/>
      <c r="UIL767" s="312"/>
      <c r="UIM767" s="312"/>
      <c r="UIN767" s="312"/>
      <c r="UIO767" s="312"/>
      <c r="UIP767" s="312"/>
      <c r="UIQ767" s="312"/>
      <c r="UIR767" s="312"/>
      <c r="UIS767" s="312"/>
      <c r="UIT767" s="312"/>
      <c r="UIU767" s="312"/>
      <c r="UIV767" s="312"/>
      <c r="UIW767" s="312"/>
      <c r="UIX767" s="312"/>
      <c r="UIY767" s="312"/>
      <c r="UIZ767" s="312"/>
      <c r="UJA767" s="312"/>
      <c r="UJB767" s="312"/>
      <c r="UJC767" s="312"/>
      <c r="UJD767" s="312"/>
      <c r="UJE767" s="312"/>
      <c r="UJF767" s="312"/>
      <c r="UJG767" s="312"/>
      <c r="UJH767" s="312"/>
      <c r="UJI767" s="312"/>
      <c r="UJJ767" s="312"/>
      <c r="UJK767" s="312"/>
      <c r="UJL767" s="312"/>
      <c r="UJM767" s="312"/>
      <c r="UJN767" s="312"/>
      <c r="UJO767" s="312"/>
      <c r="UJP767" s="312"/>
      <c r="UJQ767" s="312"/>
      <c r="UJR767" s="312"/>
      <c r="UJS767" s="312"/>
      <c r="UJT767" s="312"/>
      <c r="UJU767" s="312"/>
      <c r="UJV767" s="312"/>
      <c r="UJW767" s="312"/>
      <c r="UJX767" s="312"/>
      <c r="UJY767" s="312"/>
      <c r="UJZ767" s="312"/>
      <c r="UKA767" s="312"/>
      <c r="UKB767" s="312"/>
      <c r="UKC767" s="312"/>
      <c r="UKD767" s="312"/>
      <c r="UKE767" s="312"/>
      <c r="UKF767" s="312"/>
      <c r="UKG767" s="312"/>
      <c r="UKH767" s="312"/>
      <c r="UKI767" s="312"/>
      <c r="UKJ767" s="312"/>
      <c r="UKK767" s="312"/>
      <c r="UKL767" s="312"/>
      <c r="UKM767" s="312"/>
      <c r="UKN767" s="312"/>
      <c r="UKO767" s="312"/>
      <c r="UKP767" s="312"/>
      <c r="UKQ767" s="312"/>
      <c r="UKR767" s="312"/>
      <c r="UKS767" s="312"/>
      <c r="UKT767" s="312"/>
      <c r="UKU767" s="312"/>
      <c r="UKV767" s="312"/>
      <c r="UKW767" s="312"/>
      <c r="UKX767" s="312"/>
      <c r="UKY767" s="312"/>
      <c r="UKZ767" s="312"/>
      <c r="ULA767" s="312"/>
      <c r="ULB767" s="312"/>
      <c r="ULC767" s="312"/>
      <c r="ULD767" s="312"/>
      <c r="ULE767" s="312"/>
      <c r="ULF767" s="312"/>
      <c r="ULG767" s="312"/>
      <c r="ULH767" s="312"/>
      <c r="ULI767" s="312"/>
      <c r="ULJ767" s="312"/>
      <c r="ULK767" s="312"/>
      <c r="ULL767" s="312"/>
      <c r="ULM767" s="312"/>
      <c r="ULN767" s="312"/>
      <c r="ULO767" s="312"/>
      <c r="ULP767" s="312"/>
      <c r="ULQ767" s="312"/>
      <c r="ULR767" s="312"/>
      <c r="ULS767" s="312"/>
      <c r="ULT767" s="312"/>
      <c r="ULU767" s="312"/>
      <c r="ULV767" s="312"/>
      <c r="ULW767" s="312"/>
      <c r="ULX767" s="312"/>
      <c r="ULY767" s="312"/>
      <c r="ULZ767" s="312"/>
      <c r="UMA767" s="312"/>
      <c r="UMB767" s="312"/>
      <c r="UMC767" s="312"/>
      <c r="UMD767" s="312"/>
      <c r="UME767" s="312"/>
      <c r="UMF767" s="312"/>
      <c r="UMG767" s="312"/>
      <c r="UMH767" s="312"/>
      <c r="UMI767" s="312"/>
      <c r="UMJ767" s="312"/>
      <c r="UMK767" s="312"/>
      <c r="UML767" s="312"/>
      <c r="UMM767" s="312"/>
      <c r="UMN767" s="312"/>
      <c r="UMO767" s="312"/>
      <c r="UMP767" s="312"/>
      <c r="UMQ767" s="312"/>
      <c r="UMR767" s="312"/>
      <c r="UMS767" s="312"/>
      <c r="UMT767" s="312"/>
      <c r="UMU767" s="312"/>
      <c r="UMV767" s="312"/>
      <c r="UMW767" s="312"/>
      <c r="UMX767" s="312"/>
      <c r="UMY767" s="312"/>
      <c r="UMZ767" s="312"/>
      <c r="UNA767" s="312"/>
      <c r="UNB767" s="312"/>
      <c r="UNC767" s="312"/>
      <c r="UND767" s="312"/>
      <c r="UNE767" s="312"/>
      <c r="UNF767" s="312"/>
      <c r="UNG767" s="312"/>
      <c r="UNH767" s="312"/>
      <c r="UNI767" s="312"/>
      <c r="UNJ767" s="312"/>
      <c r="UNK767" s="312"/>
      <c r="UNL767" s="312"/>
      <c r="UNM767" s="312"/>
      <c r="UNN767" s="312"/>
      <c r="UNO767" s="312"/>
      <c r="UNP767" s="312"/>
      <c r="UNQ767" s="312"/>
      <c r="UNR767" s="312"/>
      <c r="UNS767" s="312"/>
      <c r="UNT767" s="312"/>
      <c r="UNU767" s="312"/>
      <c r="UNV767" s="312"/>
      <c r="UNW767" s="312"/>
      <c r="UNX767" s="312"/>
      <c r="UNY767" s="312"/>
      <c r="UNZ767" s="312"/>
      <c r="UOA767" s="312"/>
      <c r="UOB767" s="312"/>
      <c r="UOC767" s="312"/>
      <c r="UOD767" s="312"/>
      <c r="UOE767" s="312"/>
      <c r="UOF767" s="312"/>
      <c r="UOG767" s="312"/>
      <c r="UOH767" s="312"/>
      <c r="UOI767" s="312"/>
      <c r="UOJ767" s="312"/>
      <c r="UOK767" s="312"/>
      <c r="UOL767" s="312"/>
      <c r="UOM767" s="312"/>
      <c r="UON767" s="312"/>
      <c r="UOO767" s="312"/>
      <c r="UOP767" s="312"/>
      <c r="UOQ767" s="312"/>
      <c r="UOR767" s="312"/>
      <c r="UOS767" s="312"/>
      <c r="UOT767" s="312"/>
      <c r="UOU767" s="312"/>
      <c r="UOV767" s="312"/>
      <c r="UOW767" s="312"/>
      <c r="UOX767" s="312"/>
      <c r="UOY767" s="312"/>
      <c r="UOZ767" s="312"/>
      <c r="UPA767" s="312"/>
      <c r="UPB767" s="312"/>
      <c r="UPC767" s="312"/>
      <c r="UPD767" s="312"/>
      <c r="UPE767" s="312"/>
      <c r="UPF767" s="312"/>
      <c r="UPG767" s="312"/>
      <c r="UPH767" s="312"/>
      <c r="UPI767" s="312"/>
      <c r="UPJ767" s="312"/>
      <c r="UPK767" s="312"/>
      <c r="UPL767" s="312"/>
      <c r="UPM767" s="312"/>
      <c r="UPN767" s="312"/>
      <c r="UPO767" s="312"/>
      <c r="UPP767" s="312"/>
      <c r="UPQ767" s="312"/>
      <c r="UPR767" s="312"/>
      <c r="UPS767" s="312"/>
      <c r="UPT767" s="312"/>
      <c r="UPU767" s="312"/>
      <c r="UPV767" s="312"/>
      <c r="UPW767" s="312"/>
      <c r="UPX767" s="312"/>
      <c r="UPY767" s="312"/>
      <c r="UPZ767" s="312"/>
      <c r="UQA767" s="312"/>
      <c r="UQB767" s="312"/>
      <c r="UQC767" s="312"/>
      <c r="UQD767" s="312"/>
      <c r="UQE767" s="312"/>
      <c r="UQF767" s="312"/>
      <c r="UQG767" s="312"/>
      <c r="UQH767" s="312"/>
      <c r="UQI767" s="312"/>
      <c r="UQJ767" s="312"/>
      <c r="UQK767" s="312"/>
      <c r="UQL767" s="312"/>
      <c r="UQM767" s="312"/>
      <c r="UQN767" s="312"/>
      <c r="UQO767" s="312"/>
      <c r="UQP767" s="312"/>
      <c r="UQQ767" s="312"/>
      <c r="UQR767" s="312"/>
      <c r="UQS767" s="312"/>
      <c r="UQT767" s="312"/>
      <c r="UQU767" s="312"/>
      <c r="UQV767" s="312"/>
      <c r="UQW767" s="312"/>
      <c r="UQX767" s="312"/>
      <c r="UQY767" s="312"/>
      <c r="UQZ767" s="312"/>
      <c r="URA767" s="312"/>
      <c r="URB767" s="312"/>
      <c r="URC767" s="312"/>
      <c r="URD767" s="312"/>
      <c r="URE767" s="312"/>
      <c r="URF767" s="312"/>
      <c r="URG767" s="312"/>
      <c r="URH767" s="312"/>
      <c r="URI767" s="312"/>
      <c r="URJ767" s="312"/>
      <c r="URK767" s="312"/>
      <c r="URL767" s="312"/>
      <c r="URM767" s="312"/>
      <c r="URN767" s="312"/>
      <c r="URO767" s="312"/>
      <c r="URP767" s="312"/>
      <c r="URQ767" s="312"/>
      <c r="URR767" s="312"/>
      <c r="URS767" s="312"/>
      <c r="URT767" s="312"/>
      <c r="URU767" s="312"/>
      <c r="URV767" s="312"/>
      <c r="URW767" s="312"/>
      <c r="URX767" s="312"/>
      <c r="URY767" s="312"/>
      <c r="URZ767" s="312"/>
      <c r="USA767" s="312"/>
      <c r="USB767" s="312"/>
      <c r="USC767" s="312"/>
      <c r="USD767" s="312"/>
      <c r="USE767" s="312"/>
      <c r="USF767" s="312"/>
      <c r="USG767" s="312"/>
      <c r="USH767" s="312"/>
      <c r="USI767" s="312"/>
      <c r="USJ767" s="312"/>
      <c r="USK767" s="312"/>
      <c r="USL767" s="312"/>
      <c r="USM767" s="312"/>
      <c r="USN767" s="312"/>
      <c r="USO767" s="312"/>
      <c r="USP767" s="312"/>
      <c r="USQ767" s="312"/>
      <c r="USR767" s="312"/>
      <c r="USS767" s="312"/>
      <c r="UST767" s="312"/>
      <c r="USU767" s="312"/>
      <c r="USV767" s="312"/>
      <c r="USW767" s="312"/>
      <c r="USX767" s="312"/>
      <c r="USY767" s="312"/>
      <c r="USZ767" s="312"/>
      <c r="UTA767" s="312"/>
      <c r="UTB767" s="312"/>
      <c r="UTC767" s="312"/>
      <c r="UTD767" s="312"/>
      <c r="UTE767" s="312"/>
      <c r="UTF767" s="312"/>
      <c r="UTG767" s="312"/>
      <c r="UTH767" s="312"/>
      <c r="UTI767" s="312"/>
      <c r="UTJ767" s="312"/>
      <c r="UTK767" s="312"/>
      <c r="UTL767" s="312"/>
      <c r="UTM767" s="312"/>
      <c r="UTN767" s="312"/>
      <c r="UTO767" s="312"/>
      <c r="UTP767" s="312"/>
      <c r="UTQ767" s="312"/>
      <c r="UTR767" s="312"/>
      <c r="UTS767" s="312"/>
      <c r="UTT767" s="312"/>
      <c r="UTU767" s="312"/>
      <c r="UTV767" s="312"/>
      <c r="UTW767" s="312"/>
      <c r="UTX767" s="312"/>
      <c r="UTY767" s="312"/>
      <c r="UTZ767" s="312"/>
      <c r="UUA767" s="312"/>
      <c r="UUB767" s="312"/>
      <c r="UUC767" s="312"/>
      <c r="UUD767" s="312"/>
      <c r="UUE767" s="312"/>
      <c r="UUF767" s="312"/>
      <c r="UUG767" s="312"/>
      <c r="UUH767" s="312"/>
      <c r="UUI767" s="312"/>
      <c r="UUJ767" s="312"/>
      <c r="UUK767" s="312"/>
      <c r="UUL767" s="312"/>
      <c r="UUM767" s="312"/>
      <c r="UUN767" s="312"/>
      <c r="UUO767" s="312"/>
      <c r="UUP767" s="312"/>
      <c r="UUQ767" s="312"/>
      <c r="UUR767" s="312"/>
      <c r="UUS767" s="312"/>
      <c r="UUT767" s="312"/>
      <c r="UUU767" s="312"/>
      <c r="UUV767" s="312"/>
      <c r="UUW767" s="312"/>
      <c r="UUX767" s="312"/>
      <c r="UUY767" s="312"/>
      <c r="UUZ767" s="312"/>
      <c r="UVA767" s="312"/>
      <c r="UVB767" s="312"/>
      <c r="UVC767" s="312"/>
      <c r="UVD767" s="312"/>
      <c r="UVE767" s="312"/>
      <c r="UVF767" s="312"/>
      <c r="UVG767" s="312"/>
      <c r="UVH767" s="312"/>
      <c r="UVI767" s="312"/>
      <c r="UVJ767" s="312"/>
      <c r="UVK767" s="312"/>
      <c r="UVL767" s="312"/>
      <c r="UVM767" s="312"/>
      <c r="UVN767" s="312"/>
      <c r="UVO767" s="312"/>
      <c r="UVP767" s="312"/>
      <c r="UVQ767" s="312"/>
      <c r="UVR767" s="312"/>
      <c r="UVS767" s="312"/>
      <c r="UVT767" s="312"/>
      <c r="UVU767" s="312"/>
      <c r="UVV767" s="312"/>
      <c r="UVW767" s="312"/>
      <c r="UVX767" s="312"/>
      <c r="UVY767" s="312"/>
      <c r="UVZ767" s="312"/>
      <c r="UWA767" s="312"/>
      <c r="UWB767" s="312"/>
      <c r="UWC767" s="312"/>
      <c r="UWD767" s="312"/>
      <c r="UWE767" s="312"/>
      <c r="UWF767" s="312"/>
      <c r="UWG767" s="312"/>
      <c r="UWH767" s="312"/>
      <c r="UWI767" s="312"/>
      <c r="UWJ767" s="312"/>
      <c r="UWK767" s="312"/>
      <c r="UWL767" s="312"/>
      <c r="UWM767" s="312"/>
      <c r="UWN767" s="312"/>
      <c r="UWO767" s="312"/>
      <c r="UWP767" s="312"/>
      <c r="UWQ767" s="312"/>
      <c r="UWR767" s="312"/>
      <c r="UWS767" s="312"/>
      <c r="UWT767" s="312"/>
      <c r="UWU767" s="312"/>
      <c r="UWV767" s="312"/>
      <c r="UWW767" s="312"/>
      <c r="UWX767" s="312"/>
      <c r="UWY767" s="312"/>
      <c r="UWZ767" s="312"/>
      <c r="UXA767" s="312"/>
      <c r="UXB767" s="312"/>
      <c r="UXC767" s="312"/>
      <c r="UXD767" s="312"/>
      <c r="UXE767" s="312"/>
      <c r="UXF767" s="312"/>
      <c r="UXG767" s="312"/>
      <c r="UXH767" s="312"/>
      <c r="UXI767" s="312"/>
      <c r="UXJ767" s="312"/>
      <c r="UXK767" s="312"/>
      <c r="UXL767" s="312"/>
      <c r="UXM767" s="312"/>
      <c r="UXN767" s="312"/>
      <c r="UXO767" s="312"/>
      <c r="UXP767" s="312"/>
      <c r="UXQ767" s="312"/>
      <c r="UXR767" s="312"/>
      <c r="UXS767" s="312"/>
      <c r="UXT767" s="312"/>
      <c r="UXU767" s="312"/>
      <c r="UXV767" s="312"/>
      <c r="UXW767" s="312"/>
      <c r="UXX767" s="312"/>
      <c r="UXY767" s="312"/>
      <c r="UXZ767" s="312"/>
      <c r="UYA767" s="312"/>
      <c r="UYB767" s="312"/>
      <c r="UYC767" s="312"/>
      <c r="UYD767" s="312"/>
      <c r="UYE767" s="312"/>
      <c r="UYF767" s="312"/>
      <c r="UYG767" s="312"/>
      <c r="UYH767" s="312"/>
      <c r="UYI767" s="312"/>
      <c r="UYJ767" s="312"/>
      <c r="UYK767" s="312"/>
      <c r="UYL767" s="312"/>
      <c r="UYM767" s="312"/>
      <c r="UYN767" s="312"/>
      <c r="UYO767" s="312"/>
      <c r="UYP767" s="312"/>
      <c r="UYQ767" s="312"/>
      <c r="UYR767" s="312"/>
      <c r="UYS767" s="312"/>
      <c r="UYT767" s="312"/>
      <c r="UYU767" s="312"/>
      <c r="UYV767" s="312"/>
      <c r="UYW767" s="312"/>
      <c r="UYX767" s="312"/>
      <c r="UYY767" s="312"/>
      <c r="UYZ767" s="312"/>
      <c r="UZA767" s="312"/>
      <c r="UZB767" s="312"/>
      <c r="UZC767" s="312"/>
      <c r="UZD767" s="312"/>
      <c r="UZE767" s="312"/>
      <c r="UZF767" s="312"/>
      <c r="UZG767" s="312"/>
      <c r="UZH767" s="312"/>
      <c r="UZI767" s="312"/>
      <c r="UZJ767" s="312"/>
      <c r="UZK767" s="312"/>
      <c r="UZL767" s="312"/>
      <c r="UZM767" s="312"/>
      <c r="UZN767" s="312"/>
      <c r="UZO767" s="312"/>
      <c r="UZP767" s="312"/>
      <c r="UZQ767" s="312"/>
      <c r="UZR767" s="312"/>
      <c r="UZS767" s="312"/>
      <c r="UZT767" s="312"/>
      <c r="UZU767" s="312"/>
      <c r="UZV767" s="312"/>
      <c r="UZW767" s="312"/>
      <c r="UZX767" s="312"/>
      <c r="UZY767" s="312"/>
      <c r="UZZ767" s="312"/>
      <c r="VAA767" s="312"/>
      <c r="VAB767" s="312"/>
      <c r="VAC767" s="312"/>
      <c r="VAD767" s="312"/>
      <c r="VAE767" s="312"/>
      <c r="VAF767" s="312"/>
      <c r="VAG767" s="312"/>
      <c r="VAH767" s="312"/>
      <c r="VAI767" s="312"/>
      <c r="VAJ767" s="312"/>
      <c r="VAK767" s="312"/>
      <c r="VAL767" s="312"/>
      <c r="VAM767" s="312"/>
      <c r="VAN767" s="312"/>
      <c r="VAO767" s="312"/>
      <c r="VAP767" s="312"/>
      <c r="VAQ767" s="312"/>
      <c r="VAR767" s="312"/>
      <c r="VAS767" s="312"/>
      <c r="VAT767" s="312"/>
      <c r="VAU767" s="312"/>
      <c r="VAV767" s="312"/>
      <c r="VAW767" s="312"/>
      <c r="VAX767" s="312"/>
      <c r="VAY767" s="312"/>
      <c r="VAZ767" s="312"/>
      <c r="VBA767" s="312"/>
      <c r="VBB767" s="312"/>
      <c r="VBC767" s="312"/>
      <c r="VBD767" s="312"/>
      <c r="VBE767" s="312"/>
      <c r="VBF767" s="312"/>
      <c r="VBG767" s="312"/>
      <c r="VBH767" s="312"/>
      <c r="VBI767" s="312"/>
      <c r="VBJ767" s="312"/>
      <c r="VBK767" s="312"/>
      <c r="VBL767" s="312"/>
      <c r="VBM767" s="312"/>
      <c r="VBN767" s="312"/>
      <c r="VBO767" s="312"/>
      <c r="VBP767" s="312"/>
      <c r="VBQ767" s="312"/>
      <c r="VBR767" s="312"/>
      <c r="VBS767" s="312"/>
      <c r="VBT767" s="312"/>
      <c r="VBU767" s="312"/>
      <c r="VBV767" s="312"/>
      <c r="VBW767" s="312"/>
      <c r="VBX767" s="312"/>
      <c r="VBY767" s="312"/>
      <c r="VBZ767" s="312"/>
      <c r="VCA767" s="312"/>
      <c r="VCB767" s="312"/>
      <c r="VCC767" s="312"/>
      <c r="VCD767" s="312"/>
      <c r="VCE767" s="312"/>
      <c r="VCF767" s="312"/>
      <c r="VCG767" s="312"/>
      <c r="VCH767" s="312"/>
      <c r="VCI767" s="312"/>
      <c r="VCJ767" s="312"/>
      <c r="VCK767" s="312"/>
      <c r="VCL767" s="312"/>
      <c r="VCM767" s="312"/>
      <c r="VCN767" s="312"/>
      <c r="VCO767" s="312"/>
      <c r="VCP767" s="312"/>
      <c r="VCQ767" s="312"/>
      <c r="VCR767" s="312"/>
      <c r="VCS767" s="312"/>
      <c r="VCT767" s="312"/>
      <c r="VCU767" s="312"/>
      <c r="VCV767" s="312"/>
      <c r="VCW767" s="312"/>
      <c r="VCX767" s="312"/>
      <c r="VCY767" s="312"/>
      <c r="VCZ767" s="312"/>
      <c r="VDA767" s="312"/>
      <c r="VDB767" s="312"/>
      <c r="VDC767" s="312"/>
      <c r="VDD767" s="312"/>
      <c r="VDE767" s="312"/>
      <c r="VDF767" s="312"/>
      <c r="VDG767" s="312"/>
      <c r="VDH767" s="312"/>
      <c r="VDI767" s="312"/>
      <c r="VDJ767" s="312"/>
      <c r="VDK767" s="312"/>
      <c r="VDL767" s="312"/>
      <c r="VDM767" s="312"/>
      <c r="VDN767" s="312"/>
      <c r="VDO767" s="312"/>
      <c r="VDP767" s="312"/>
      <c r="VDQ767" s="312"/>
      <c r="VDR767" s="312"/>
      <c r="VDS767" s="312"/>
      <c r="VDT767" s="312"/>
      <c r="VDU767" s="312"/>
      <c r="VDV767" s="312"/>
      <c r="VDW767" s="312"/>
      <c r="VDX767" s="312"/>
      <c r="VDY767" s="312"/>
      <c r="VDZ767" s="312"/>
      <c r="VEA767" s="312"/>
      <c r="VEB767" s="312"/>
      <c r="VEC767" s="312"/>
      <c r="VED767" s="312"/>
      <c r="VEE767" s="312"/>
      <c r="VEF767" s="312"/>
      <c r="VEG767" s="312"/>
      <c r="VEH767" s="312"/>
      <c r="VEI767" s="312"/>
      <c r="VEJ767" s="312"/>
      <c r="VEK767" s="312"/>
      <c r="VEL767" s="312"/>
      <c r="VEM767" s="312"/>
      <c r="VEN767" s="312"/>
      <c r="VEO767" s="312"/>
      <c r="VEP767" s="312"/>
      <c r="VEQ767" s="312"/>
      <c r="VER767" s="312"/>
      <c r="VES767" s="312"/>
      <c r="VET767" s="312"/>
      <c r="VEU767" s="312"/>
      <c r="VEV767" s="312"/>
      <c r="VEW767" s="312"/>
      <c r="VEX767" s="312"/>
      <c r="VEY767" s="312"/>
      <c r="VEZ767" s="312"/>
      <c r="VFA767" s="312"/>
      <c r="VFB767" s="312"/>
      <c r="VFC767" s="312"/>
      <c r="VFD767" s="312"/>
      <c r="VFE767" s="312"/>
      <c r="VFF767" s="312"/>
      <c r="VFG767" s="312"/>
      <c r="VFH767" s="312"/>
      <c r="VFI767" s="312"/>
      <c r="VFJ767" s="312"/>
      <c r="VFK767" s="312"/>
      <c r="VFL767" s="312"/>
      <c r="VFM767" s="312"/>
      <c r="VFN767" s="312"/>
      <c r="VFO767" s="312"/>
      <c r="VFP767" s="312"/>
      <c r="VFQ767" s="312"/>
      <c r="VFR767" s="312"/>
      <c r="VFS767" s="312"/>
      <c r="VFT767" s="312"/>
      <c r="VFU767" s="312"/>
      <c r="VFV767" s="312"/>
      <c r="VFW767" s="312"/>
      <c r="VFX767" s="312"/>
      <c r="VFY767" s="312"/>
      <c r="VFZ767" s="312"/>
      <c r="VGA767" s="312"/>
      <c r="VGB767" s="312"/>
      <c r="VGC767" s="312"/>
      <c r="VGD767" s="312"/>
      <c r="VGE767" s="312"/>
      <c r="VGF767" s="312"/>
      <c r="VGG767" s="312"/>
      <c r="VGH767" s="312"/>
      <c r="VGI767" s="312"/>
      <c r="VGJ767" s="312"/>
      <c r="VGK767" s="312"/>
      <c r="VGL767" s="312"/>
      <c r="VGM767" s="312"/>
      <c r="VGN767" s="312"/>
      <c r="VGO767" s="312"/>
      <c r="VGP767" s="312"/>
      <c r="VGQ767" s="312"/>
      <c r="VGR767" s="312"/>
      <c r="VGS767" s="312"/>
      <c r="VGT767" s="312"/>
      <c r="VGU767" s="312"/>
      <c r="VGV767" s="312"/>
      <c r="VGW767" s="312"/>
      <c r="VGX767" s="312"/>
      <c r="VGY767" s="312"/>
      <c r="VGZ767" s="312"/>
      <c r="VHA767" s="312"/>
      <c r="VHB767" s="312"/>
      <c r="VHC767" s="312"/>
      <c r="VHD767" s="312"/>
      <c r="VHE767" s="312"/>
      <c r="VHF767" s="312"/>
      <c r="VHG767" s="312"/>
      <c r="VHH767" s="312"/>
      <c r="VHI767" s="312"/>
      <c r="VHJ767" s="312"/>
      <c r="VHK767" s="312"/>
      <c r="VHL767" s="312"/>
      <c r="VHM767" s="312"/>
      <c r="VHN767" s="312"/>
      <c r="VHO767" s="312"/>
      <c r="VHP767" s="312"/>
      <c r="VHQ767" s="312"/>
      <c r="VHR767" s="312"/>
      <c r="VHS767" s="312"/>
      <c r="VHT767" s="312"/>
      <c r="VHU767" s="312"/>
      <c r="VHV767" s="312"/>
      <c r="VHW767" s="312"/>
      <c r="VHX767" s="312"/>
      <c r="VHY767" s="312"/>
      <c r="VHZ767" s="312"/>
      <c r="VIA767" s="312"/>
      <c r="VIB767" s="312"/>
      <c r="VIC767" s="312"/>
      <c r="VID767" s="312"/>
      <c r="VIE767" s="312"/>
      <c r="VIF767" s="312"/>
      <c r="VIG767" s="312"/>
      <c r="VIH767" s="312"/>
      <c r="VII767" s="312"/>
      <c r="VIJ767" s="312"/>
      <c r="VIK767" s="312"/>
      <c r="VIL767" s="312"/>
      <c r="VIM767" s="312"/>
      <c r="VIN767" s="312"/>
      <c r="VIO767" s="312"/>
      <c r="VIP767" s="312"/>
      <c r="VIQ767" s="312"/>
      <c r="VIR767" s="312"/>
      <c r="VIS767" s="312"/>
      <c r="VIT767" s="312"/>
      <c r="VIU767" s="312"/>
      <c r="VIV767" s="312"/>
      <c r="VIW767" s="312"/>
      <c r="VIX767" s="312"/>
      <c r="VIY767" s="312"/>
      <c r="VIZ767" s="312"/>
      <c r="VJA767" s="312"/>
      <c r="VJB767" s="312"/>
      <c r="VJC767" s="312"/>
      <c r="VJD767" s="312"/>
      <c r="VJE767" s="312"/>
      <c r="VJF767" s="312"/>
      <c r="VJG767" s="312"/>
      <c r="VJH767" s="312"/>
      <c r="VJI767" s="312"/>
      <c r="VJJ767" s="312"/>
      <c r="VJK767" s="312"/>
      <c r="VJL767" s="312"/>
      <c r="VJM767" s="312"/>
      <c r="VJN767" s="312"/>
      <c r="VJO767" s="312"/>
      <c r="VJP767" s="312"/>
      <c r="VJQ767" s="312"/>
      <c r="VJR767" s="312"/>
      <c r="VJS767" s="312"/>
      <c r="VJT767" s="312"/>
      <c r="VJU767" s="312"/>
      <c r="VJV767" s="312"/>
      <c r="VJW767" s="312"/>
      <c r="VJX767" s="312"/>
      <c r="VJY767" s="312"/>
      <c r="VJZ767" s="312"/>
      <c r="VKA767" s="312"/>
      <c r="VKB767" s="312"/>
      <c r="VKC767" s="312"/>
      <c r="VKD767" s="312"/>
      <c r="VKE767" s="312"/>
      <c r="VKF767" s="312"/>
      <c r="VKG767" s="312"/>
      <c r="VKH767" s="312"/>
      <c r="VKI767" s="312"/>
      <c r="VKJ767" s="312"/>
      <c r="VKK767" s="312"/>
      <c r="VKL767" s="312"/>
      <c r="VKM767" s="312"/>
      <c r="VKN767" s="312"/>
      <c r="VKO767" s="312"/>
      <c r="VKP767" s="312"/>
      <c r="VKQ767" s="312"/>
      <c r="VKR767" s="312"/>
      <c r="VKS767" s="312"/>
      <c r="VKT767" s="312"/>
      <c r="VKU767" s="312"/>
      <c r="VKV767" s="312"/>
      <c r="VKW767" s="312"/>
      <c r="VKX767" s="312"/>
      <c r="VKY767" s="312"/>
      <c r="VKZ767" s="312"/>
      <c r="VLA767" s="312"/>
      <c r="VLB767" s="312"/>
      <c r="VLC767" s="312"/>
      <c r="VLD767" s="312"/>
      <c r="VLE767" s="312"/>
      <c r="VLF767" s="312"/>
      <c r="VLG767" s="312"/>
      <c r="VLH767" s="312"/>
      <c r="VLI767" s="312"/>
      <c r="VLJ767" s="312"/>
      <c r="VLK767" s="312"/>
      <c r="VLL767" s="312"/>
      <c r="VLM767" s="312"/>
      <c r="VLN767" s="312"/>
      <c r="VLO767" s="312"/>
      <c r="VLP767" s="312"/>
      <c r="VLQ767" s="312"/>
      <c r="VLR767" s="312"/>
      <c r="VLS767" s="312"/>
      <c r="VLT767" s="312"/>
      <c r="VLU767" s="312"/>
      <c r="VLV767" s="312"/>
      <c r="VLW767" s="312"/>
      <c r="VLX767" s="312"/>
      <c r="VLY767" s="312"/>
      <c r="VLZ767" s="312"/>
      <c r="VMA767" s="312"/>
      <c r="VMB767" s="312"/>
      <c r="VMC767" s="312"/>
      <c r="VMD767" s="312"/>
      <c r="VME767" s="312"/>
      <c r="VMF767" s="312"/>
      <c r="VMG767" s="312"/>
      <c r="VMH767" s="312"/>
      <c r="VMI767" s="312"/>
      <c r="VMJ767" s="312"/>
      <c r="VMK767" s="312"/>
      <c r="VML767" s="312"/>
      <c r="VMM767" s="312"/>
      <c r="VMN767" s="312"/>
      <c r="VMO767" s="312"/>
      <c r="VMP767" s="312"/>
      <c r="VMQ767" s="312"/>
      <c r="VMR767" s="312"/>
      <c r="VMS767" s="312"/>
      <c r="VMT767" s="312"/>
      <c r="VMU767" s="312"/>
      <c r="VMV767" s="312"/>
      <c r="VMW767" s="312"/>
      <c r="VMX767" s="312"/>
      <c r="VMY767" s="312"/>
      <c r="VMZ767" s="312"/>
      <c r="VNA767" s="312"/>
      <c r="VNB767" s="312"/>
      <c r="VNC767" s="312"/>
      <c r="VND767" s="312"/>
      <c r="VNE767" s="312"/>
      <c r="VNF767" s="312"/>
      <c r="VNG767" s="312"/>
      <c r="VNH767" s="312"/>
      <c r="VNI767" s="312"/>
      <c r="VNJ767" s="312"/>
      <c r="VNK767" s="312"/>
      <c r="VNL767" s="312"/>
      <c r="VNM767" s="312"/>
      <c r="VNN767" s="312"/>
      <c r="VNO767" s="312"/>
      <c r="VNP767" s="312"/>
      <c r="VNQ767" s="312"/>
      <c r="VNR767" s="312"/>
      <c r="VNS767" s="312"/>
      <c r="VNT767" s="312"/>
      <c r="VNU767" s="312"/>
      <c r="VNV767" s="312"/>
      <c r="VNW767" s="312"/>
      <c r="VNX767" s="312"/>
      <c r="VNY767" s="312"/>
      <c r="VNZ767" s="312"/>
      <c r="VOA767" s="312"/>
      <c r="VOB767" s="312"/>
      <c r="VOC767" s="312"/>
      <c r="VOD767" s="312"/>
      <c r="VOE767" s="312"/>
      <c r="VOF767" s="312"/>
      <c r="VOG767" s="312"/>
      <c r="VOH767" s="312"/>
      <c r="VOI767" s="312"/>
      <c r="VOJ767" s="312"/>
      <c r="VOK767" s="312"/>
      <c r="VOL767" s="312"/>
      <c r="VOM767" s="312"/>
      <c r="VON767" s="312"/>
      <c r="VOO767" s="312"/>
      <c r="VOP767" s="312"/>
      <c r="VOQ767" s="312"/>
      <c r="VOR767" s="312"/>
      <c r="VOS767" s="312"/>
      <c r="VOT767" s="312"/>
      <c r="VOU767" s="312"/>
      <c r="VOV767" s="312"/>
      <c r="VOW767" s="312"/>
      <c r="VOX767" s="312"/>
      <c r="VOY767" s="312"/>
      <c r="VOZ767" s="312"/>
      <c r="VPA767" s="312"/>
      <c r="VPB767" s="312"/>
      <c r="VPC767" s="312"/>
      <c r="VPD767" s="312"/>
      <c r="VPE767" s="312"/>
      <c r="VPF767" s="312"/>
      <c r="VPG767" s="312"/>
      <c r="VPH767" s="312"/>
      <c r="VPI767" s="312"/>
      <c r="VPJ767" s="312"/>
      <c r="VPK767" s="312"/>
      <c r="VPL767" s="312"/>
      <c r="VPM767" s="312"/>
      <c r="VPN767" s="312"/>
      <c r="VPO767" s="312"/>
      <c r="VPP767" s="312"/>
      <c r="VPQ767" s="312"/>
      <c r="VPR767" s="312"/>
      <c r="VPS767" s="312"/>
      <c r="VPT767" s="312"/>
      <c r="VPU767" s="312"/>
      <c r="VPV767" s="312"/>
      <c r="VPW767" s="312"/>
      <c r="VPX767" s="312"/>
      <c r="VPY767" s="312"/>
      <c r="VPZ767" s="312"/>
      <c r="VQA767" s="312"/>
      <c r="VQB767" s="312"/>
      <c r="VQC767" s="312"/>
      <c r="VQD767" s="312"/>
      <c r="VQE767" s="312"/>
      <c r="VQF767" s="312"/>
      <c r="VQG767" s="312"/>
      <c r="VQH767" s="312"/>
      <c r="VQI767" s="312"/>
      <c r="VQJ767" s="312"/>
      <c r="VQK767" s="312"/>
      <c r="VQL767" s="312"/>
      <c r="VQM767" s="312"/>
      <c r="VQN767" s="312"/>
      <c r="VQO767" s="312"/>
      <c r="VQP767" s="312"/>
      <c r="VQQ767" s="312"/>
      <c r="VQR767" s="312"/>
      <c r="VQS767" s="312"/>
      <c r="VQT767" s="312"/>
      <c r="VQU767" s="312"/>
      <c r="VQV767" s="312"/>
      <c r="VQW767" s="312"/>
      <c r="VQX767" s="312"/>
      <c r="VQY767" s="312"/>
      <c r="VQZ767" s="312"/>
      <c r="VRA767" s="312"/>
      <c r="VRB767" s="312"/>
      <c r="VRC767" s="312"/>
      <c r="VRD767" s="312"/>
      <c r="VRE767" s="312"/>
      <c r="VRF767" s="312"/>
      <c r="VRG767" s="312"/>
      <c r="VRH767" s="312"/>
      <c r="VRI767" s="312"/>
      <c r="VRJ767" s="312"/>
      <c r="VRK767" s="312"/>
      <c r="VRL767" s="312"/>
      <c r="VRM767" s="312"/>
      <c r="VRN767" s="312"/>
      <c r="VRO767" s="312"/>
      <c r="VRP767" s="312"/>
      <c r="VRQ767" s="312"/>
      <c r="VRR767" s="312"/>
      <c r="VRS767" s="312"/>
      <c r="VRT767" s="312"/>
      <c r="VRU767" s="312"/>
      <c r="VRV767" s="312"/>
      <c r="VRW767" s="312"/>
      <c r="VRX767" s="312"/>
      <c r="VRY767" s="312"/>
      <c r="VRZ767" s="312"/>
      <c r="VSA767" s="312"/>
      <c r="VSB767" s="312"/>
      <c r="VSC767" s="312"/>
      <c r="VSD767" s="312"/>
      <c r="VSE767" s="312"/>
      <c r="VSF767" s="312"/>
      <c r="VSG767" s="312"/>
      <c r="VSH767" s="312"/>
      <c r="VSI767" s="312"/>
      <c r="VSJ767" s="312"/>
      <c r="VSK767" s="312"/>
      <c r="VSL767" s="312"/>
      <c r="VSM767" s="312"/>
      <c r="VSN767" s="312"/>
      <c r="VSO767" s="312"/>
      <c r="VSP767" s="312"/>
      <c r="VSQ767" s="312"/>
      <c r="VSR767" s="312"/>
      <c r="VSS767" s="312"/>
      <c r="VST767" s="312"/>
      <c r="VSU767" s="312"/>
      <c r="VSV767" s="312"/>
      <c r="VSW767" s="312"/>
      <c r="VSX767" s="312"/>
      <c r="VSY767" s="312"/>
      <c r="VSZ767" s="312"/>
      <c r="VTA767" s="312"/>
      <c r="VTB767" s="312"/>
      <c r="VTC767" s="312"/>
      <c r="VTD767" s="312"/>
      <c r="VTE767" s="312"/>
      <c r="VTF767" s="312"/>
      <c r="VTG767" s="312"/>
      <c r="VTH767" s="312"/>
      <c r="VTI767" s="312"/>
      <c r="VTJ767" s="312"/>
      <c r="VTK767" s="312"/>
      <c r="VTL767" s="312"/>
      <c r="VTM767" s="312"/>
      <c r="VTN767" s="312"/>
      <c r="VTO767" s="312"/>
      <c r="VTP767" s="312"/>
      <c r="VTQ767" s="312"/>
      <c r="VTR767" s="312"/>
      <c r="VTS767" s="312"/>
      <c r="VTT767" s="312"/>
      <c r="VTU767" s="312"/>
      <c r="VTV767" s="312"/>
      <c r="VTW767" s="312"/>
      <c r="VTX767" s="312"/>
      <c r="VTY767" s="312"/>
      <c r="VTZ767" s="312"/>
      <c r="VUA767" s="312"/>
      <c r="VUB767" s="312"/>
      <c r="VUC767" s="312"/>
      <c r="VUD767" s="312"/>
      <c r="VUE767" s="312"/>
      <c r="VUF767" s="312"/>
      <c r="VUG767" s="312"/>
      <c r="VUH767" s="312"/>
      <c r="VUI767" s="312"/>
      <c r="VUJ767" s="312"/>
      <c r="VUK767" s="312"/>
      <c r="VUL767" s="312"/>
      <c r="VUM767" s="312"/>
      <c r="VUN767" s="312"/>
      <c r="VUO767" s="312"/>
      <c r="VUP767" s="312"/>
      <c r="VUQ767" s="312"/>
      <c r="VUR767" s="312"/>
      <c r="VUS767" s="312"/>
      <c r="VUT767" s="312"/>
      <c r="VUU767" s="312"/>
      <c r="VUV767" s="312"/>
      <c r="VUW767" s="312"/>
      <c r="VUX767" s="312"/>
      <c r="VUY767" s="312"/>
      <c r="VUZ767" s="312"/>
      <c r="VVA767" s="312"/>
      <c r="VVB767" s="312"/>
      <c r="VVC767" s="312"/>
      <c r="VVD767" s="312"/>
      <c r="VVE767" s="312"/>
      <c r="VVF767" s="312"/>
      <c r="VVG767" s="312"/>
      <c r="VVH767" s="312"/>
      <c r="VVI767" s="312"/>
      <c r="VVJ767" s="312"/>
      <c r="VVK767" s="312"/>
      <c r="VVL767" s="312"/>
      <c r="VVM767" s="312"/>
      <c r="VVN767" s="312"/>
      <c r="VVO767" s="312"/>
      <c r="VVP767" s="312"/>
      <c r="VVQ767" s="312"/>
      <c r="VVR767" s="312"/>
      <c r="VVS767" s="312"/>
      <c r="VVT767" s="312"/>
      <c r="VVU767" s="312"/>
      <c r="VVV767" s="312"/>
      <c r="VVW767" s="312"/>
      <c r="VVX767" s="312"/>
      <c r="VVY767" s="312"/>
      <c r="VVZ767" s="312"/>
      <c r="VWA767" s="312"/>
      <c r="VWB767" s="312"/>
      <c r="VWC767" s="312"/>
      <c r="VWD767" s="312"/>
      <c r="VWE767" s="312"/>
      <c r="VWF767" s="312"/>
      <c r="VWG767" s="312"/>
      <c r="VWH767" s="312"/>
      <c r="VWI767" s="312"/>
      <c r="VWJ767" s="312"/>
      <c r="VWK767" s="312"/>
      <c r="VWL767" s="312"/>
      <c r="VWM767" s="312"/>
      <c r="VWN767" s="312"/>
      <c r="VWO767" s="312"/>
      <c r="VWP767" s="312"/>
      <c r="VWQ767" s="312"/>
      <c r="VWR767" s="312"/>
      <c r="VWS767" s="312"/>
      <c r="VWT767" s="312"/>
      <c r="VWU767" s="312"/>
      <c r="VWV767" s="312"/>
      <c r="VWW767" s="312"/>
      <c r="VWX767" s="312"/>
      <c r="VWY767" s="312"/>
      <c r="VWZ767" s="312"/>
      <c r="VXA767" s="312"/>
      <c r="VXB767" s="312"/>
      <c r="VXC767" s="312"/>
      <c r="VXD767" s="312"/>
      <c r="VXE767" s="312"/>
      <c r="VXF767" s="312"/>
      <c r="VXG767" s="312"/>
      <c r="VXH767" s="312"/>
      <c r="VXI767" s="312"/>
      <c r="VXJ767" s="312"/>
      <c r="VXK767" s="312"/>
      <c r="VXL767" s="312"/>
      <c r="VXM767" s="312"/>
      <c r="VXN767" s="312"/>
      <c r="VXO767" s="312"/>
      <c r="VXP767" s="312"/>
      <c r="VXQ767" s="312"/>
      <c r="VXR767" s="312"/>
      <c r="VXS767" s="312"/>
      <c r="VXT767" s="312"/>
      <c r="VXU767" s="312"/>
      <c r="VXV767" s="312"/>
      <c r="VXW767" s="312"/>
      <c r="VXX767" s="312"/>
      <c r="VXY767" s="312"/>
      <c r="VXZ767" s="312"/>
      <c r="VYA767" s="312"/>
      <c r="VYB767" s="312"/>
      <c r="VYC767" s="312"/>
      <c r="VYD767" s="312"/>
      <c r="VYE767" s="312"/>
      <c r="VYF767" s="312"/>
      <c r="VYG767" s="312"/>
      <c r="VYH767" s="312"/>
      <c r="VYI767" s="312"/>
      <c r="VYJ767" s="312"/>
      <c r="VYK767" s="312"/>
      <c r="VYL767" s="312"/>
      <c r="VYM767" s="312"/>
      <c r="VYN767" s="312"/>
      <c r="VYO767" s="312"/>
      <c r="VYP767" s="312"/>
      <c r="VYQ767" s="312"/>
      <c r="VYR767" s="312"/>
      <c r="VYS767" s="312"/>
      <c r="VYT767" s="312"/>
      <c r="VYU767" s="312"/>
      <c r="VYV767" s="312"/>
      <c r="VYW767" s="312"/>
      <c r="VYX767" s="312"/>
      <c r="VYY767" s="312"/>
      <c r="VYZ767" s="312"/>
      <c r="VZA767" s="312"/>
      <c r="VZB767" s="312"/>
      <c r="VZC767" s="312"/>
      <c r="VZD767" s="312"/>
      <c r="VZE767" s="312"/>
      <c r="VZF767" s="312"/>
      <c r="VZG767" s="312"/>
      <c r="VZH767" s="312"/>
      <c r="VZI767" s="312"/>
      <c r="VZJ767" s="312"/>
      <c r="VZK767" s="312"/>
      <c r="VZL767" s="312"/>
      <c r="VZM767" s="312"/>
      <c r="VZN767" s="312"/>
      <c r="VZO767" s="312"/>
      <c r="VZP767" s="312"/>
      <c r="VZQ767" s="312"/>
      <c r="VZR767" s="312"/>
      <c r="VZS767" s="312"/>
      <c r="VZT767" s="312"/>
      <c r="VZU767" s="312"/>
      <c r="VZV767" s="312"/>
      <c r="VZW767" s="312"/>
      <c r="VZX767" s="312"/>
      <c r="VZY767" s="312"/>
      <c r="VZZ767" s="312"/>
      <c r="WAA767" s="312"/>
      <c r="WAB767" s="312"/>
      <c r="WAC767" s="312"/>
      <c r="WAD767" s="312"/>
      <c r="WAE767" s="312"/>
      <c r="WAF767" s="312"/>
      <c r="WAG767" s="312"/>
      <c r="WAH767" s="312"/>
      <c r="WAI767" s="312"/>
      <c r="WAJ767" s="312"/>
      <c r="WAK767" s="312"/>
      <c r="WAL767" s="312"/>
      <c r="WAM767" s="312"/>
      <c r="WAN767" s="312"/>
      <c r="WAO767" s="312"/>
      <c r="WAP767" s="312"/>
      <c r="WAQ767" s="312"/>
      <c r="WAR767" s="312"/>
      <c r="WAS767" s="312"/>
      <c r="WAT767" s="312"/>
      <c r="WAU767" s="312"/>
      <c r="WAV767" s="312"/>
      <c r="WAW767" s="312"/>
      <c r="WAX767" s="312"/>
      <c r="WAY767" s="312"/>
      <c r="WAZ767" s="312"/>
      <c r="WBA767" s="312"/>
      <c r="WBB767" s="312"/>
      <c r="WBC767" s="312"/>
      <c r="WBD767" s="312"/>
      <c r="WBE767" s="312"/>
      <c r="WBF767" s="312"/>
      <c r="WBG767" s="312"/>
      <c r="WBH767" s="312"/>
      <c r="WBI767" s="312"/>
      <c r="WBJ767" s="312"/>
      <c r="WBK767" s="312"/>
      <c r="WBL767" s="312"/>
      <c r="WBM767" s="312"/>
      <c r="WBN767" s="312"/>
      <c r="WBO767" s="312"/>
      <c r="WBP767" s="312"/>
      <c r="WBQ767" s="312"/>
      <c r="WBR767" s="312"/>
      <c r="WBS767" s="312"/>
      <c r="WBT767" s="312"/>
      <c r="WBU767" s="312"/>
      <c r="WBV767" s="312"/>
      <c r="WBW767" s="312"/>
      <c r="WBX767" s="312"/>
      <c r="WBY767" s="312"/>
      <c r="WBZ767" s="312"/>
      <c r="WCA767" s="312"/>
      <c r="WCB767" s="312"/>
      <c r="WCC767" s="312"/>
      <c r="WCD767" s="312"/>
      <c r="WCE767" s="312"/>
      <c r="WCF767" s="312"/>
      <c r="WCG767" s="312"/>
      <c r="WCH767" s="312"/>
      <c r="WCI767" s="312"/>
      <c r="WCJ767" s="312"/>
      <c r="WCK767" s="312"/>
      <c r="WCL767" s="312"/>
      <c r="WCM767" s="312"/>
      <c r="WCN767" s="312"/>
      <c r="WCO767" s="312"/>
      <c r="WCP767" s="312"/>
      <c r="WCQ767" s="312"/>
      <c r="WCR767" s="312"/>
      <c r="WCS767" s="312"/>
      <c r="WCT767" s="312"/>
      <c r="WCU767" s="312"/>
      <c r="WCV767" s="312"/>
      <c r="WCW767" s="312"/>
      <c r="WCX767" s="312"/>
      <c r="WCY767" s="312"/>
      <c r="WCZ767" s="312"/>
      <c r="WDA767" s="312"/>
      <c r="WDB767" s="312"/>
      <c r="WDC767" s="312"/>
      <c r="WDD767" s="312"/>
      <c r="WDE767" s="312"/>
      <c r="WDF767" s="312"/>
      <c r="WDG767" s="312"/>
      <c r="WDH767" s="312"/>
      <c r="WDI767" s="312"/>
      <c r="WDJ767" s="312"/>
      <c r="WDK767" s="312"/>
      <c r="WDL767" s="312"/>
      <c r="WDM767" s="312"/>
      <c r="WDN767" s="312"/>
      <c r="WDO767" s="312"/>
      <c r="WDP767" s="312"/>
      <c r="WDQ767" s="312"/>
      <c r="WDR767" s="312"/>
      <c r="WDS767" s="312"/>
      <c r="WDT767" s="312"/>
      <c r="WDU767" s="312"/>
      <c r="WDV767" s="312"/>
      <c r="WDW767" s="312"/>
      <c r="WDX767" s="312"/>
      <c r="WDY767" s="312"/>
      <c r="WDZ767" s="312"/>
      <c r="WEA767" s="312"/>
      <c r="WEB767" s="312"/>
      <c r="WEC767" s="312"/>
      <c r="WED767" s="312"/>
      <c r="WEE767" s="312"/>
      <c r="WEF767" s="312"/>
      <c r="WEG767" s="312"/>
      <c r="WEH767" s="312"/>
      <c r="WEI767" s="312"/>
      <c r="WEJ767" s="312"/>
      <c r="WEK767" s="312"/>
      <c r="WEL767" s="312"/>
      <c r="WEM767" s="312"/>
      <c r="WEN767" s="312"/>
      <c r="WEO767" s="312"/>
      <c r="WEP767" s="312"/>
      <c r="WEQ767" s="312"/>
      <c r="WER767" s="312"/>
      <c r="WES767" s="312"/>
      <c r="WET767" s="312"/>
      <c r="WEU767" s="312"/>
      <c r="WEV767" s="312"/>
      <c r="WEW767" s="312"/>
      <c r="WEX767" s="312"/>
      <c r="WEY767" s="312"/>
      <c r="WEZ767" s="312"/>
      <c r="WFA767" s="312"/>
      <c r="WFB767" s="312"/>
      <c r="WFC767" s="312"/>
      <c r="WFD767" s="312"/>
      <c r="WFE767" s="312"/>
      <c r="WFF767" s="312"/>
      <c r="WFG767" s="312"/>
      <c r="WFH767" s="312"/>
      <c r="WFI767" s="312"/>
      <c r="WFJ767" s="312"/>
      <c r="WFK767" s="312"/>
      <c r="WFL767" s="312"/>
      <c r="WFM767" s="312"/>
      <c r="WFN767" s="312"/>
      <c r="WFO767" s="312"/>
      <c r="WFP767" s="312"/>
      <c r="WFQ767" s="312"/>
      <c r="WFR767" s="312"/>
      <c r="WFS767" s="312"/>
      <c r="WFT767" s="312"/>
      <c r="WFU767" s="312"/>
      <c r="WFV767" s="312"/>
      <c r="WFW767" s="312"/>
      <c r="WFX767" s="312"/>
      <c r="WFY767" s="312"/>
      <c r="WFZ767" s="312"/>
      <c r="WGA767" s="312"/>
      <c r="WGB767" s="312"/>
      <c r="WGC767" s="312"/>
      <c r="WGD767" s="312"/>
      <c r="WGE767" s="312"/>
      <c r="WGF767" s="312"/>
      <c r="WGG767" s="312"/>
      <c r="WGH767" s="312"/>
      <c r="WGI767" s="312"/>
      <c r="WGJ767" s="312"/>
      <c r="WGK767" s="312"/>
      <c r="WGL767" s="312"/>
      <c r="WGM767" s="312"/>
      <c r="WGN767" s="312"/>
      <c r="WGO767" s="312"/>
      <c r="WGP767" s="312"/>
      <c r="WGQ767" s="312"/>
      <c r="WGR767" s="312"/>
      <c r="WGS767" s="312"/>
      <c r="WGT767" s="312"/>
      <c r="WGU767" s="312"/>
      <c r="WGV767" s="312"/>
      <c r="WGW767" s="312"/>
      <c r="WGX767" s="312"/>
      <c r="WGY767" s="312"/>
      <c r="WGZ767" s="312"/>
      <c r="WHA767" s="312"/>
      <c r="WHB767" s="312"/>
      <c r="WHC767" s="312"/>
      <c r="WHD767" s="312"/>
      <c r="WHE767" s="312"/>
      <c r="WHF767" s="312"/>
      <c r="WHG767" s="312"/>
      <c r="WHH767" s="312"/>
      <c r="WHI767" s="312"/>
      <c r="WHJ767" s="312"/>
      <c r="WHK767" s="312"/>
      <c r="WHL767" s="312"/>
      <c r="WHM767" s="312"/>
      <c r="WHN767" s="312"/>
      <c r="WHO767" s="312"/>
      <c r="WHP767" s="312"/>
      <c r="WHQ767" s="312"/>
      <c r="WHR767" s="312"/>
      <c r="WHS767" s="312"/>
      <c r="WHT767" s="312"/>
      <c r="WHU767" s="312"/>
      <c r="WHV767" s="312"/>
      <c r="WHW767" s="312"/>
      <c r="WHX767" s="312"/>
      <c r="WHY767" s="312"/>
      <c r="WHZ767" s="312"/>
      <c r="WIA767" s="312"/>
      <c r="WIB767" s="312"/>
      <c r="WIC767" s="312"/>
      <c r="WID767" s="312"/>
      <c r="WIE767" s="312"/>
      <c r="WIF767" s="312"/>
      <c r="WIG767" s="312"/>
      <c r="WIH767" s="312"/>
      <c r="WII767" s="312"/>
      <c r="WIJ767" s="312"/>
      <c r="WIK767" s="312"/>
      <c r="WIL767" s="312"/>
      <c r="WIM767" s="312"/>
      <c r="WIN767" s="312"/>
      <c r="WIO767" s="312"/>
      <c r="WIP767" s="312"/>
      <c r="WIQ767" s="312"/>
      <c r="WIR767" s="312"/>
      <c r="WIS767" s="312"/>
      <c r="WIT767" s="312"/>
      <c r="WIU767" s="312"/>
      <c r="WIV767" s="312"/>
      <c r="WIW767" s="312"/>
      <c r="WIX767" s="312"/>
      <c r="WIY767" s="312"/>
      <c r="WIZ767" s="312"/>
      <c r="WJA767" s="312"/>
      <c r="WJB767" s="312"/>
      <c r="WJC767" s="312"/>
      <c r="WJD767" s="312"/>
      <c r="WJE767" s="312"/>
      <c r="WJF767" s="312"/>
      <c r="WJG767" s="312"/>
      <c r="WJH767" s="312"/>
      <c r="WJI767" s="312"/>
      <c r="WJJ767" s="312"/>
      <c r="WJK767" s="312"/>
      <c r="WJL767" s="312"/>
      <c r="WJM767" s="312"/>
      <c r="WJN767" s="312"/>
      <c r="WJO767" s="312"/>
      <c r="WJP767" s="312"/>
      <c r="WJQ767" s="312"/>
      <c r="WJR767" s="312"/>
      <c r="WJS767" s="312"/>
      <c r="WJT767" s="312"/>
      <c r="WJU767" s="312"/>
      <c r="WJV767" s="312"/>
      <c r="WJW767" s="312"/>
      <c r="WJX767" s="312"/>
      <c r="WJY767" s="312"/>
      <c r="WJZ767" s="312"/>
      <c r="WKA767" s="312"/>
      <c r="WKB767" s="312"/>
      <c r="WKC767" s="312"/>
      <c r="WKD767" s="312"/>
      <c r="WKE767" s="312"/>
      <c r="WKF767" s="312"/>
      <c r="WKG767" s="312"/>
      <c r="WKH767" s="312"/>
      <c r="WKI767" s="312"/>
      <c r="WKJ767" s="312"/>
      <c r="WKK767" s="312"/>
      <c r="WKL767" s="312"/>
      <c r="WKM767" s="312"/>
      <c r="WKN767" s="312"/>
      <c r="WKO767" s="312"/>
      <c r="WKP767" s="312"/>
      <c r="WKQ767" s="312"/>
      <c r="WKR767" s="312"/>
      <c r="WKS767" s="312"/>
      <c r="WKT767" s="312"/>
      <c r="WKU767" s="312"/>
      <c r="WKV767" s="312"/>
      <c r="WKW767" s="312"/>
      <c r="WKX767" s="312"/>
      <c r="WKY767" s="312"/>
      <c r="WKZ767" s="312"/>
      <c r="WLA767" s="312"/>
      <c r="WLB767" s="312"/>
      <c r="WLC767" s="312"/>
      <c r="WLD767" s="312"/>
      <c r="WLE767" s="312"/>
      <c r="WLF767" s="312"/>
      <c r="WLG767" s="312"/>
      <c r="WLH767" s="312"/>
      <c r="WLI767" s="312"/>
      <c r="WLJ767" s="312"/>
      <c r="WLK767" s="312"/>
      <c r="WLL767" s="312"/>
      <c r="WLM767" s="312"/>
      <c r="WLN767" s="312"/>
      <c r="WLO767" s="312"/>
      <c r="WLP767" s="312"/>
      <c r="WLQ767" s="312"/>
      <c r="WLR767" s="312"/>
      <c r="WLS767" s="312"/>
      <c r="WLT767" s="312"/>
      <c r="WLU767" s="312"/>
      <c r="WLV767" s="312"/>
      <c r="WLW767" s="312"/>
      <c r="WLX767" s="312"/>
      <c r="WLY767" s="312"/>
      <c r="WLZ767" s="312"/>
      <c r="WMA767" s="312"/>
      <c r="WMB767" s="312"/>
      <c r="WMC767" s="312"/>
      <c r="WMD767" s="312"/>
      <c r="WME767" s="312"/>
      <c r="WMF767" s="312"/>
      <c r="WMG767" s="312"/>
      <c r="WMH767" s="312"/>
      <c r="WMI767" s="312"/>
      <c r="WMJ767" s="312"/>
      <c r="WMK767" s="312"/>
      <c r="WML767" s="312"/>
      <c r="WMM767" s="312"/>
      <c r="WMN767" s="312"/>
      <c r="WMO767" s="312"/>
      <c r="WMP767" s="312"/>
      <c r="WMQ767" s="312"/>
      <c r="WMR767" s="312"/>
      <c r="WMS767" s="312"/>
      <c r="WMT767" s="312"/>
      <c r="WMU767" s="312"/>
      <c r="WMV767" s="312"/>
      <c r="WMW767" s="312"/>
      <c r="WMX767" s="312"/>
      <c r="WMY767" s="312"/>
      <c r="WMZ767" s="312"/>
      <c r="WNA767" s="312"/>
      <c r="WNB767" s="312"/>
      <c r="WNC767" s="312"/>
      <c r="WND767" s="312"/>
      <c r="WNE767" s="312"/>
      <c r="WNF767" s="312"/>
      <c r="WNG767" s="312"/>
      <c r="WNH767" s="312"/>
      <c r="WNI767" s="312"/>
      <c r="WNJ767" s="312"/>
      <c r="WNK767" s="312"/>
      <c r="WNL767" s="312"/>
      <c r="WNM767" s="312"/>
      <c r="WNN767" s="312"/>
      <c r="WNO767" s="312"/>
      <c r="WNP767" s="312"/>
      <c r="WNQ767" s="312"/>
      <c r="WNR767" s="312"/>
      <c r="WNS767" s="312"/>
      <c r="WNT767" s="312"/>
      <c r="WNU767" s="312"/>
      <c r="WNV767" s="312"/>
      <c r="WNW767" s="312"/>
      <c r="WNX767" s="312"/>
      <c r="WNY767" s="312"/>
      <c r="WNZ767" s="312"/>
      <c r="WOA767" s="312"/>
      <c r="WOB767" s="312"/>
      <c r="WOC767" s="312"/>
      <c r="WOD767" s="312"/>
      <c r="WOE767" s="312"/>
      <c r="WOF767" s="312"/>
      <c r="WOG767" s="312"/>
      <c r="WOH767" s="312"/>
      <c r="WOI767" s="312"/>
      <c r="WOJ767" s="312"/>
      <c r="WOK767" s="312"/>
      <c r="WOL767" s="312"/>
      <c r="WOM767" s="312"/>
      <c r="WON767" s="312"/>
      <c r="WOO767" s="312"/>
      <c r="WOP767" s="312"/>
      <c r="WOQ767" s="312"/>
      <c r="WOR767" s="312"/>
      <c r="WOS767" s="312"/>
      <c r="WOT767" s="312"/>
      <c r="WOU767" s="312"/>
      <c r="WOV767" s="312"/>
      <c r="WOW767" s="312"/>
      <c r="WOX767" s="312"/>
      <c r="WOY767" s="312"/>
      <c r="WOZ767" s="312"/>
      <c r="WPA767" s="312"/>
      <c r="WPB767" s="312"/>
      <c r="WPC767" s="312"/>
      <c r="WPD767" s="312"/>
      <c r="WPE767" s="312"/>
      <c r="WPF767" s="312"/>
      <c r="WPG767" s="312"/>
      <c r="WPH767" s="312"/>
      <c r="WPI767" s="312"/>
      <c r="WPJ767" s="312"/>
      <c r="WPK767" s="312"/>
      <c r="WPL767" s="312"/>
      <c r="WPM767" s="312"/>
      <c r="WPN767" s="312"/>
      <c r="WPO767" s="312"/>
      <c r="WPP767" s="312"/>
      <c r="WPQ767" s="312"/>
      <c r="WPR767" s="312"/>
      <c r="WPS767" s="312"/>
      <c r="WPT767" s="312"/>
      <c r="WPU767" s="312"/>
      <c r="WPV767" s="312"/>
      <c r="WPW767" s="312"/>
      <c r="WPX767" s="312"/>
      <c r="WPY767" s="312"/>
      <c r="WPZ767" s="312"/>
      <c r="WQA767" s="312"/>
      <c r="WQB767" s="312"/>
      <c r="WQC767" s="312"/>
      <c r="WQD767" s="312"/>
      <c r="WQE767" s="312"/>
      <c r="WQF767" s="312"/>
      <c r="WQG767" s="312"/>
      <c r="WQH767" s="312"/>
      <c r="WQI767" s="312"/>
      <c r="WQJ767" s="312"/>
      <c r="WQK767" s="312"/>
      <c r="WQL767" s="312"/>
      <c r="WQM767" s="312"/>
      <c r="WQN767" s="312"/>
      <c r="WQO767" s="312"/>
      <c r="WQP767" s="312"/>
      <c r="WQQ767" s="312"/>
      <c r="WQR767" s="312"/>
      <c r="WQS767" s="312"/>
      <c r="WQT767" s="312"/>
      <c r="WQU767" s="312"/>
      <c r="WQV767" s="312"/>
      <c r="WQW767" s="312"/>
      <c r="WQX767" s="312"/>
      <c r="WQY767" s="312"/>
      <c r="WQZ767" s="312"/>
      <c r="WRA767" s="312"/>
      <c r="WRB767" s="312"/>
      <c r="WRC767" s="312"/>
      <c r="WRD767" s="312"/>
      <c r="WRE767" s="312"/>
      <c r="WRF767" s="312"/>
      <c r="WRG767" s="312"/>
      <c r="WRH767" s="312"/>
      <c r="WRI767" s="312"/>
      <c r="WRJ767" s="312"/>
      <c r="WRK767" s="312"/>
      <c r="WRL767" s="312"/>
      <c r="WRM767" s="312"/>
      <c r="WRN767" s="312"/>
      <c r="WRO767" s="312"/>
      <c r="WRP767" s="312"/>
      <c r="WRQ767" s="312"/>
      <c r="WRR767" s="312"/>
      <c r="WRS767" s="312"/>
      <c r="WRT767" s="312"/>
      <c r="WRU767" s="312"/>
      <c r="WRV767" s="312"/>
      <c r="WRW767" s="312"/>
      <c r="WRX767" s="312"/>
      <c r="WRY767" s="312"/>
      <c r="WRZ767" s="312"/>
      <c r="WSA767" s="312"/>
      <c r="WSB767" s="312"/>
      <c r="WSC767" s="312"/>
      <c r="WSD767" s="312"/>
      <c r="WSE767" s="312"/>
      <c r="WSF767" s="312"/>
      <c r="WSG767" s="312"/>
      <c r="WSH767" s="312"/>
      <c r="WSI767" s="312"/>
      <c r="WSJ767" s="312"/>
      <c r="WSK767" s="312"/>
      <c r="WSL767" s="312"/>
      <c r="WSM767" s="312"/>
      <c r="WSN767" s="312"/>
      <c r="WSO767" s="312"/>
      <c r="WSP767" s="312"/>
      <c r="WSQ767" s="312"/>
      <c r="WSR767" s="312"/>
      <c r="WSS767" s="312"/>
      <c r="WST767" s="312"/>
      <c r="WSU767" s="312"/>
      <c r="WSV767" s="312"/>
      <c r="WSW767" s="312"/>
      <c r="WSX767" s="312"/>
      <c r="WSY767" s="312"/>
      <c r="WSZ767" s="312"/>
      <c r="WTA767" s="312"/>
      <c r="WTB767" s="312"/>
      <c r="WTC767" s="312"/>
      <c r="WTD767" s="312"/>
      <c r="WTE767" s="312"/>
      <c r="WTF767" s="312"/>
      <c r="WTG767" s="312"/>
      <c r="WTH767" s="312"/>
      <c r="WTI767" s="312"/>
      <c r="WTJ767" s="312"/>
      <c r="WTK767" s="312"/>
      <c r="WTL767" s="312"/>
      <c r="WTM767" s="312"/>
      <c r="WTN767" s="312"/>
      <c r="WTO767" s="312"/>
      <c r="WTP767" s="312"/>
      <c r="WTQ767" s="312"/>
      <c r="WTR767" s="312"/>
      <c r="WTS767" s="312"/>
      <c r="WTT767" s="312"/>
      <c r="WTU767" s="312"/>
      <c r="WTV767" s="312"/>
      <c r="WTW767" s="312"/>
      <c r="WTX767" s="312"/>
      <c r="WTY767" s="312"/>
      <c r="WTZ767" s="312"/>
      <c r="WUA767" s="312"/>
      <c r="WUB767" s="312"/>
      <c r="WUC767" s="312"/>
      <c r="WUD767" s="312"/>
      <c r="WUE767" s="312"/>
      <c r="WUF767" s="312"/>
      <c r="WUG767" s="312"/>
      <c r="WUH767" s="312"/>
      <c r="WUI767" s="312"/>
      <c r="WUJ767" s="312"/>
      <c r="WUK767" s="312"/>
      <c r="WUL767" s="312"/>
      <c r="WUM767" s="312"/>
      <c r="WUN767" s="312"/>
      <c r="WUO767" s="312"/>
      <c r="WUP767" s="312"/>
      <c r="WUQ767" s="312"/>
      <c r="WUR767" s="312"/>
      <c r="WUS767" s="312"/>
      <c r="WUT767" s="312"/>
      <c r="WUU767" s="312"/>
      <c r="WUV767" s="312"/>
      <c r="WUW767" s="312"/>
      <c r="WUX767" s="312"/>
      <c r="WUY767" s="312"/>
      <c r="WUZ767" s="312"/>
      <c r="WVA767" s="312"/>
      <c r="WVB767" s="312"/>
      <c r="WVC767" s="312"/>
      <c r="WVD767" s="312"/>
      <c r="WVE767" s="312"/>
      <c r="WVF767" s="312"/>
      <c r="WVG767" s="312"/>
      <c r="WVH767" s="312"/>
      <c r="WVI767" s="312"/>
      <c r="WVJ767" s="312"/>
      <c r="WVK767" s="312"/>
      <c r="WVL767" s="312"/>
      <c r="WVM767" s="312"/>
      <c r="WVN767" s="312"/>
      <c r="WVO767" s="312"/>
      <c r="WVP767" s="312"/>
      <c r="WVQ767" s="312"/>
      <c r="WVR767" s="312"/>
      <c r="WVS767" s="312"/>
      <c r="WVT767" s="312"/>
      <c r="WVU767" s="312"/>
      <c r="WVV767" s="312"/>
      <c r="WVW767" s="312"/>
      <c r="WVX767" s="312"/>
      <c r="WVY767" s="312"/>
      <c r="WVZ767" s="312"/>
      <c r="WWA767" s="312"/>
      <c r="WWB767" s="312"/>
      <c r="WWC767" s="312"/>
      <c r="WWD767" s="312"/>
      <c r="WWE767" s="312"/>
      <c r="WWF767" s="312"/>
      <c r="WWG767" s="312"/>
      <c r="WWH767" s="312"/>
      <c r="WWI767" s="312"/>
      <c r="WWJ767" s="312"/>
      <c r="WWK767" s="312"/>
      <c r="WWL767" s="312"/>
      <c r="WWM767" s="312"/>
      <c r="WWN767" s="312"/>
      <c r="WWO767" s="312"/>
      <c r="WWP767" s="312"/>
      <c r="WWQ767" s="312"/>
      <c r="WWR767" s="312"/>
      <c r="WWS767" s="312"/>
      <c r="WWT767" s="312"/>
      <c r="WWU767" s="312"/>
      <c r="WWV767" s="312"/>
      <c r="WWW767" s="312"/>
      <c r="WWX767" s="312"/>
      <c r="WWY767" s="312"/>
      <c r="WWZ767" s="312"/>
      <c r="WXA767" s="312"/>
      <c r="WXB767" s="312"/>
      <c r="WXC767" s="312"/>
      <c r="WXD767" s="312"/>
      <c r="WXE767" s="312"/>
      <c r="WXF767" s="312"/>
      <c r="WXG767" s="312"/>
      <c r="WXH767" s="312"/>
      <c r="WXI767" s="312"/>
      <c r="WXJ767" s="312"/>
      <c r="WXK767" s="312"/>
      <c r="WXL767" s="312"/>
      <c r="WXM767" s="312"/>
      <c r="WXN767" s="312"/>
      <c r="WXO767" s="312"/>
      <c r="WXP767" s="312"/>
      <c r="WXQ767" s="312"/>
      <c r="WXR767" s="312"/>
      <c r="WXS767" s="312"/>
      <c r="WXT767" s="312"/>
      <c r="WXU767" s="312"/>
      <c r="WXV767" s="312"/>
      <c r="WXW767" s="312"/>
      <c r="WXX767" s="312"/>
      <c r="WXY767" s="312"/>
      <c r="WXZ767" s="312"/>
      <c r="WYA767" s="312"/>
      <c r="WYB767" s="312"/>
      <c r="WYC767" s="312"/>
      <c r="WYD767" s="312"/>
      <c r="WYE767" s="312"/>
      <c r="WYF767" s="312"/>
      <c r="WYG767" s="312"/>
      <c r="WYH767" s="312"/>
      <c r="WYI767" s="312"/>
      <c r="WYJ767" s="312"/>
      <c r="WYK767" s="312"/>
      <c r="WYL767" s="312"/>
      <c r="WYM767" s="312"/>
      <c r="WYN767" s="312"/>
      <c r="WYO767" s="312"/>
      <c r="WYP767" s="312"/>
      <c r="WYQ767" s="312"/>
      <c r="WYR767" s="312"/>
      <c r="WYS767" s="312"/>
      <c r="WYT767" s="312"/>
      <c r="WYU767" s="312"/>
      <c r="WYV767" s="312"/>
      <c r="WYW767" s="312"/>
      <c r="WYX767" s="312"/>
      <c r="WYY767" s="312"/>
      <c r="WYZ767" s="312"/>
      <c r="WZA767" s="312"/>
      <c r="WZB767" s="312"/>
      <c r="WZC767" s="312"/>
      <c r="WZD767" s="312"/>
      <c r="WZE767" s="312"/>
      <c r="WZF767" s="312"/>
      <c r="WZG767" s="312"/>
      <c r="WZH767" s="312"/>
      <c r="WZI767" s="312"/>
      <c r="WZJ767" s="312"/>
      <c r="WZK767" s="312"/>
      <c r="WZL767" s="312"/>
      <c r="WZM767" s="312"/>
      <c r="WZN767" s="312"/>
      <c r="WZO767" s="312"/>
      <c r="WZP767" s="312"/>
      <c r="WZQ767" s="312"/>
      <c r="WZR767" s="312"/>
      <c r="WZS767" s="312"/>
      <c r="WZT767" s="312"/>
      <c r="WZU767" s="312"/>
      <c r="WZV767" s="312"/>
      <c r="WZW767" s="312"/>
      <c r="WZX767" s="312"/>
      <c r="WZY767" s="312"/>
      <c r="WZZ767" s="312"/>
      <c r="XAA767" s="312"/>
      <c r="XAB767" s="312"/>
      <c r="XAC767" s="312"/>
      <c r="XAD767" s="312"/>
      <c r="XAE767" s="312"/>
      <c r="XAF767" s="312"/>
      <c r="XAG767" s="312"/>
      <c r="XAH767" s="312"/>
      <c r="XAI767" s="312"/>
      <c r="XAJ767" s="312"/>
      <c r="XAK767" s="312"/>
      <c r="XAL767" s="312"/>
      <c r="XAM767" s="312"/>
      <c r="XAN767" s="312"/>
      <c r="XAO767" s="312"/>
      <c r="XAP767" s="312"/>
      <c r="XAQ767" s="312"/>
      <c r="XAR767" s="312"/>
      <c r="XAS767" s="312"/>
      <c r="XAT767" s="312"/>
      <c r="XAU767" s="312"/>
      <c r="XAV767" s="312"/>
      <c r="XAW767" s="312"/>
      <c r="XAX767" s="312"/>
      <c r="XAY767" s="312"/>
      <c r="XAZ767" s="312"/>
      <c r="XBA767" s="312"/>
      <c r="XBB767" s="312"/>
      <c r="XBC767" s="312"/>
      <c r="XBD767" s="312"/>
      <c r="XBE767" s="312"/>
      <c r="XBF767" s="312"/>
      <c r="XBG767" s="312"/>
      <c r="XBH767" s="312"/>
      <c r="XBI767" s="312"/>
      <c r="XBJ767" s="312"/>
      <c r="XBK767" s="312"/>
      <c r="XBL767" s="312"/>
      <c r="XBM767" s="312"/>
      <c r="XBN767" s="312"/>
      <c r="XBO767" s="312"/>
      <c r="XBP767" s="312"/>
      <c r="XBQ767" s="312"/>
      <c r="XBR767" s="312"/>
      <c r="XBS767" s="312"/>
      <c r="XBT767" s="312"/>
      <c r="XBU767" s="312"/>
      <c r="XBV767" s="312"/>
      <c r="XBW767" s="312"/>
      <c r="XBX767" s="312"/>
      <c r="XBY767" s="312"/>
      <c r="XBZ767" s="312"/>
      <c r="XCA767" s="312"/>
      <c r="XCB767" s="312"/>
      <c r="XCC767" s="312"/>
      <c r="XCD767" s="312"/>
      <c r="XCE767" s="312"/>
      <c r="XCF767" s="312"/>
      <c r="XCG767" s="312"/>
      <c r="XCH767" s="312"/>
      <c r="XCI767" s="312"/>
      <c r="XCJ767" s="312"/>
      <c r="XCK767" s="312"/>
      <c r="XCL767" s="312"/>
      <c r="XCM767" s="312"/>
      <c r="XCN767" s="312"/>
      <c r="XCO767" s="312"/>
      <c r="XCP767" s="312"/>
      <c r="XCQ767" s="312"/>
      <c r="XCR767" s="312"/>
      <c r="XCS767" s="312"/>
      <c r="XCT767" s="312"/>
      <c r="XCU767" s="312"/>
      <c r="XCV767" s="312"/>
      <c r="XCW767" s="312"/>
      <c r="XCX767" s="312"/>
      <c r="XCY767" s="312"/>
      <c r="XCZ767" s="312"/>
      <c r="XDA767" s="312"/>
      <c r="XDB767" s="312"/>
      <c r="XDC767" s="312"/>
      <c r="XDD767" s="312"/>
      <c r="XDE767" s="312"/>
      <c r="XDF767" s="312"/>
      <c r="XDG767" s="312"/>
      <c r="XDH767" s="312"/>
      <c r="XDI767" s="312"/>
      <c r="XDJ767" s="312"/>
      <c r="XDK767" s="312"/>
      <c r="XDL767" s="312"/>
      <c r="XDM767" s="312"/>
      <c r="XDN767" s="312"/>
      <c r="XDO767" s="312"/>
      <c r="XDP767" s="312"/>
      <c r="XDQ767" s="312"/>
      <c r="XDR767" s="312"/>
      <c r="XDS767" s="312"/>
      <c r="XDT767" s="312"/>
      <c r="XDU767" s="312"/>
      <c r="XDV767" s="312"/>
      <c r="XDW767" s="312"/>
      <c r="XDX767" s="312"/>
      <c r="XDY767" s="312"/>
      <c r="XDZ767" s="312"/>
      <c r="XEA767" s="312"/>
      <c r="XEB767" s="312"/>
      <c r="XEC767" s="312"/>
      <c r="XED767" s="312"/>
      <c r="XEE767" s="312"/>
      <c r="XEF767" s="312"/>
      <c r="XEG767" s="312"/>
      <c r="XEH767" s="312"/>
      <c r="XEI767" s="312"/>
      <c r="XEJ767" s="312"/>
      <c r="XEK767" s="312"/>
      <c r="XEL767" s="312"/>
      <c r="XEM767" s="312"/>
      <c r="XEN767" s="312"/>
      <c r="XEO767" s="312"/>
      <c r="XEP767" s="312"/>
      <c r="XEQ767" s="312"/>
      <c r="XER767" s="312"/>
      <c r="XES767" s="312"/>
      <c r="XET767" s="312"/>
      <c r="XEU767" s="312"/>
      <c r="XEV767" s="312"/>
      <c r="XEW767" s="312"/>
      <c r="XEX767" s="312"/>
      <c r="XEY767" s="312"/>
      <c r="XEZ767" s="312"/>
      <c r="XFA767" s="312"/>
      <c r="XFB767" s="312"/>
      <c r="XFC767" s="312"/>
      <c r="XFD767" s="312"/>
    </row>
    <row r="768" spans="1:16384" s="314" customFormat="1" x14ac:dyDescent="0.25">
      <c r="A768" s="311"/>
      <c r="B768" s="312"/>
      <c r="C768" s="312"/>
      <c r="D768" s="312"/>
      <c r="E768" s="312"/>
      <c r="F768" s="312"/>
      <c r="G768" s="312"/>
      <c r="H768" s="312"/>
      <c r="I768" s="312"/>
      <c r="J768" s="312"/>
      <c r="K768" s="312"/>
      <c r="L768" s="312"/>
      <c r="M768" s="312"/>
      <c r="N768" s="312"/>
      <c r="O768" s="312"/>
      <c r="P768" s="312"/>
      <c r="Q768" s="312"/>
      <c r="R768" s="312"/>
      <c r="S768" s="312"/>
      <c r="T768" s="312"/>
      <c r="U768" s="312"/>
      <c r="V768" s="312"/>
      <c r="W768" s="312"/>
      <c r="X768" s="312"/>
      <c r="Y768" s="312"/>
      <c r="Z768" s="312"/>
      <c r="AA768" s="312"/>
      <c r="AB768" s="312"/>
      <c r="AC768" s="312"/>
      <c r="AD768" s="312"/>
      <c r="AE768" s="312"/>
      <c r="AF768" s="312"/>
      <c r="AG768" s="312"/>
      <c r="AH768" s="312"/>
      <c r="AI768" s="312"/>
      <c r="AJ768" s="312"/>
      <c r="AK768" s="312"/>
      <c r="AL768" s="312"/>
      <c r="AM768" s="312"/>
      <c r="AN768" s="312"/>
      <c r="AO768" s="312"/>
      <c r="AP768" s="312"/>
      <c r="AQ768" s="312"/>
      <c r="AR768" s="312"/>
      <c r="AS768" s="312"/>
      <c r="AT768" s="312"/>
      <c r="AU768" s="312"/>
      <c r="AV768" s="312"/>
      <c r="AW768" s="312"/>
      <c r="AX768" s="312"/>
      <c r="AY768" s="312"/>
      <c r="AZ768" s="312"/>
      <c r="BA768" s="312"/>
      <c r="BB768" s="312"/>
      <c r="BC768" s="312"/>
      <c r="BD768" s="312"/>
      <c r="BE768" s="312"/>
      <c r="BF768" s="312"/>
      <c r="BG768" s="312"/>
      <c r="BH768" s="312"/>
      <c r="BI768" s="312"/>
      <c r="BJ768" s="312"/>
      <c r="BK768" s="312"/>
      <c r="BL768" s="312"/>
      <c r="BM768" s="312"/>
      <c r="BN768" s="312"/>
      <c r="BO768" s="312"/>
      <c r="BP768" s="312"/>
      <c r="BQ768" s="312"/>
      <c r="BR768" s="312"/>
      <c r="BS768" s="312"/>
      <c r="BT768" s="312"/>
      <c r="BU768" s="312"/>
      <c r="BV768" s="312"/>
      <c r="BW768" s="312"/>
      <c r="BX768" s="312"/>
      <c r="BY768" s="312"/>
      <c r="BZ768" s="312"/>
      <c r="CA768" s="312"/>
      <c r="CB768" s="312"/>
      <c r="CC768" s="312"/>
      <c r="CD768" s="312"/>
      <c r="CE768" s="312"/>
      <c r="CF768" s="312"/>
      <c r="CG768" s="312"/>
      <c r="CH768" s="312"/>
      <c r="CI768" s="312"/>
      <c r="CJ768" s="312"/>
      <c r="CK768" s="312"/>
      <c r="CL768" s="312"/>
      <c r="CM768" s="312"/>
      <c r="CN768" s="312"/>
      <c r="CO768" s="312"/>
      <c r="CP768" s="312"/>
      <c r="CQ768" s="312"/>
      <c r="CR768" s="312"/>
      <c r="CS768" s="312"/>
      <c r="CT768" s="312"/>
      <c r="CU768" s="312"/>
      <c r="CV768" s="312"/>
      <c r="CW768" s="312"/>
      <c r="CX768" s="312"/>
      <c r="CY768" s="312"/>
      <c r="CZ768" s="312"/>
      <c r="DA768" s="312"/>
      <c r="DB768" s="312"/>
      <c r="DC768" s="312"/>
      <c r="DD768" s="312"/>
      <c r="DE768" s="312"/>
      <c r="DF768" s="312"/>
      <c r="DG768" s="312"/>
      <c r="DH768" s="312"/>
      <c r="DI768" s="312"/>
      <c r="DJ768" s="312"/>
      <c r="DK768" s="312"/>
      <c r="DL768" s="312"/>
      <c r="DM768" s="312"/>
      <c r="DN768" s="312"/>
      <c r="DO768" s="312"/>
      <c r="DP768" s="312"/>
      <c r="DQ768" s="312"/>
      <c r="DR768" s="312"/>
      <c r="DS768" s="312"/>
      <c r="DT768" s="312"/>
      <c r="DU768" s="312"/>
      <c r="DV768" s="312"/>
      <c r="DW768" s="312"/>
      <c r="DX768" s="312"/>
      <c r="DY768" s="312"/>
      <c r="DZ768" s="312"/>
      <c r="EA768" s="312"/>
      <c r="EB768" s="312"/>
      <c r="EC768" s="312"/>
      <c r="ED768" s="312"/>
      <c r="EE768" s="312"/>
      <c r="EF768" s="312"/>
      <c r="EG768" s="312"/>
      <c r="EH768" s="312"/>
      <c r="EI768" s="312"/>
      <c r="EJ768" s="312"/>
      <c r="EK768" s="312"/>
      <c r="EL768" s="312"/>
      <c r="EM768" s="312"/>
      <c r="EN768" s="312"/>
      <c r="EO768" s="312"/>
      <c r="EP768" s="312"/>
      <c r="EQ768" s="312"/>
      <c r="ER768" s="312"/>
      <c r="ES768" s="312"/>
      <c r="ET768" s="312"/>
      <c r="EU768" s="312"/>
      <c r="EV768" s="312"/>
      <c r="EW768" s="312"/>
      <c r="EX768" s="312"/>
      <c r="EY768" s="312"/>
      <c r="EZ768" s="312"/>
      <c r="FA768" s="312"/>
      <c r="FB768" s="312"/>
      <c r="FC768" s="312"/>
      <c r="FD768" s="312"/>
      <c r="FE768" s="312"/>
      <c r="FF768" s="312"/>
      <c r="FG768" s="312"/>
      <c r="FH768" s="312"/>
      <c r="FI768" s="312"/>
      <c r="FJ768" s="312"/>
      <c r="FK768" s="312"/>
      <c r="FL768" s="312"/>
      <c r="FM768" s="312"/>
      <c r="FN768" s="312"/>
      <c r="FO768" s="312"/>
      <c r="FP768" s="312"/>
      <c r="FQ768" s="312"/>
      <c r="FR768" s="312"/>
      <c r="FS768" s="312"/>
      <c r="FT768" s="312"/>
      <c r="FU768" s="312"/>
      <c r="FV768" s="312"/>
      <c r="FW768" s="312"/>
      <c r="FX768" s="312"/>
      <c r="FY768" s="312"/>
      <c r="FZ768" s="312"/>
      <c r="GA768" s="312"/>
      <c r="GB768" s="312"/>
      <c r="GC768" s="312"/>
      <c r="GD768" s="312"/>
      <c r="GE768" s="312"/>
      <c r="GF768" s="312"/>
      <c r="GG768" s="312"/>
      <c r="GH768" s="312"/>
      <c r="GI768" s="312"/>
      <c r="GJ768" s="312"/>
      <c r="GK768" s="312"/>
      <c r="GL768" s="312"/>
      <c r="GM768" s="312"/>
      <c r="GN768" s="312"/>
      <c r="GO768" s="312"/>
      <c r="GP768" s="312"/>
      <c r="GQ768" s="312"/>
      <c r="GR768" s="312"/>
      <c r="GS768" s="312"/>
      <c r="GT768" s="312"/>
      <c r="GU768" s="312"/>
      <c r="GV768" s="312"/>
      <c r="GW768" s="312"/>
      <c r="GX768" s="312"/>
      <c r="GY768" s="312"/>
      <c r="GZ768" s="312"/>
      <c r="HA768" s="312"/>
      <c r="HB768" s="312"/>
      <c r="HC768" s="312"/>
      <c r="HD768" s="312"/>
      <c r="HE768" s="312"/>
      <c r="HF768" s="312"/>
      <c r="HG768" s="312"/>
      <c r="HH768" s="312"/>
      <c r="HI768" s="312"/>
      <c r="HJ768" s="312"/>
      <c r="HK768" s="312"/>
      <c r="HL768" s="312"/>
      <c r="HM768" s="312"/>
      <c r="HN768" s="312"/>
      <c r="HO768" s="312"/>
      <c r="HP768" s="312"/>
      <c r="HQ768" s="312"/>
      <c r="HR768" s="312"/>
      <c r="HS768" s="312"/>
      <c r="HT768" s="312"/>
      <c r="HU768" s="312"/>
      <c r="HV768" s="312"/>
      <c r="HW768" s="312"/>
      <c r="HX768" s="312"/>
      <c r="HY768" s="312"/>
      <c r="HZ768" s="312"/>
      <c r="IA768" s="312"/>
      <c r="IB768" s="312"/>
      <c r="IC768" s="312"/>
      <c r="ID768" s="312"/>
      <c r="IE768" s="312"/>
      <c r="IF768" s="312"/>
      <c r="IG768" s="312"/>
      <c r="IH768" s="312"/>
      <c r="II768" s="312"/>
      <c r="IJ768" s="312"/>
      <c r="IK768" s="312"/>
      <c r="IL768" s="312"/>
      <c r="IM768" s="312"/>
      <c r="IN768" s="312"/>
      <c r="IO768" s="312"/>
      <c r="IP768" s="312"/>
      <c r="IQ768" s="312"/>
      <c r="IR768" s="312"/>
      <c r="IS768" s="312"/>
      <c r="IT768" s="312"/>
      <c r="IU768" s="312"/>
      <c r="IV768" s="312"/>
      <c r="IW768" s="312"/>
      <c r="IX768" s="312"/>
      <c r="IY768" s="312"/>
      <c r="IZ768" s="312"/>
      <c r="JA768" s="312"/>
      <c r="JB768" s="312"/>
      <c r="JC768" s="312"/>
      <c r="JD768" s="312"/>
      <c r="JE768" s="312"/>
      <c r="JF768" s="312"/>
      <c r="JG768" s="312"/>
      <c r="JH768" s="312"/>
      <c r="JI768" s="312"/>
      <c r="JJ768" s="312"/>
      <c r="JK768" s="312"/>
      <c r="JL768" s="312"/>
      <c r="JM768" s="312"/>
      <c r="JN768" s="312"/>
      <c r="JO768" s="312"/>
      <c r="JP768" s="312"/>
      <c r="JQ768" s="312"/>
      <c r="JR768" s="312"/>
      <c r="JS768" s="312"/>
      <c r="JT768" s="312"/>
      <c r="JU768" s="312"/>
      <c r="JV768" s="312"/>
      <c r="JW768" s="312"/>
      <c r="JX768" s="312"/>
      <c r="JY768" s="312"/>
      <c r="JZ768" s="312"/>
      <c r="KA768" s="312"/>
      <c r="KB768" s="312"/>
      <c r="KC768" s="312"/>
      <c r="KD768" s="312"/>
      <c r="KE768" s="312"/>
      <c r="KF768" s="312"/>
      <c r="KG768" s="312"/>
      <c r="KH768" s="312"/>
      <c r="KI768" s="312"/>
      <c r="KJ768" s="312"/>
      <c r="KK768" s="312"/>
      <c r="KL768" s="312"/>
      <c r="KM768" s="312"/>
      <c r="KN768" s="312"/>
      <c r="KO768" s="312"/>
      <c r="KP768" s="312"/>
      <c r="KQ768" s="312"/>
      <c r="KR768" s="312"/>
      <c r="KS768" s="312"/>
      <c r="KT768" s="312"/>
      <c r="KU768" s="312"/>
      <c r="KV768" s="312"/>
      <c r="KW768" s="312"/>
      <c r="KX768" s="312"/>
      <c r="KY768" s="312"/>
      <c r="KZ768" s="312"/>
      <c r="LA768" s="312"/>
      <c r="LB768" s="312"/>
      <c r="LC768" s="312"/>
      <c r="LD768" s="312"/>
      <c r="LE768" s="312"/>
      <c r="LF768" s="312"/>
      <c r="LG768" s="312"/>
      <c r="LH768" s="312"/>
      <c r="LI768" s="312"/>
      <c r="LJ768" s="312"/>
      <c r="LK768" s="312"/>
      <c r="LL768" s="312"/>
      <c r="LM768" s="312"/>
      <c r="LN768" s="312"/>
      <c r="LO768" s="312"/>
      <c r="LP768" s="312"/>
      <c r="LQ768" s="312"/>
      <c r="LR768" s="312"/>
      <c r="LS768" s="312"/>
      <c r="LT768" s="312"/>
      <c r="LU768" s="312"/>
      <c r="LV768" s="312"/>
      <c r="LW768" s="312"/>
      <c r="LX768" s="312"/>
      <c r="LY768" s="312"/>
      <c r="LZ768" s="312"/>
      <c r="MA768" s="312"/>
      <c r="MB768" s="312"/>
      <c r="MC768" s="312"/>
      <c r="MD768" s="312"/>
      <c r="ME768" s="312"/>
      <c r="MF768" s="312"/>
      <c r="MG768" s="312"/>
      <c r="MH768" s="312"/>
      <c r="MI768" s="312"/>
      <c r="MJ768" s="312"/>
      <c r="MK768" s="312"/>
      <c r="ML768" s="312"/>
      <c r="MM768" s="312"/>
      <c r="MN768" s="312"/>
      <c r="MO768" s="312"/>
      <c r="MP768" s="312"/>
      <c r="MQ768" s="312"/>
      <c r="MR768" s="312"/>
      <c r="MS768" s="312"/>
      <c r="MT768" s="312"/>
      <c r="MU768" s="312"/>
      <c r="MV768" s="312"/>
      <c r="MW768" s="312"/>
      <c r="MX768" s="312"/>
      <c r="MY768" s="312"/>
      <c r="MZ768" s="312"/>
      <c r="NA768" s="312"/>
      <c r="NB768" s="312"/>
      <c r="NC768" s="312"/>
      <c r="ND768" s="312"/>
      <c r="NE768" s="312"/>
      <c r="NF768" s="312"/>
      <c r="NG768" s="312"/>
      <c r="NH768" s="312"/>
      <c r="NI768" s="312"/>
      <c r="NJ768" s="312"/>
      <c r="NK768" s="312"/>
      <c r="NL768" s="312"/>
      <c r="NM768" s="312"/>
      <c r="NN768" s="312"/>
      <c r="NO768" s="312"/>
      <c r="NP768" s="312"/>
      <c r="NQ768" s="312"/>
      <c r="NR768" s="312"/>
      <c r="NS768" s="312"/>
      <c r="NT768" s="312"/>
      <c r="NU768" s="312"/>
      <c r="NV768" s="312"/>
      <c r="NW768" s="312"/>
      <c r="NX768" s="312"/>
      <c r="NY768" s="312"/>
      <c r="NZ768" s="312"/>
      <c r="OA768" s="312"/>
      <c r="OB768" s="312"/>
      <c r="OC768" s="312"/>
      <c r="OD768" s="312"/>
      <c r="OE768" s="312"/>
      <c r="OF768" s="312"/>
      <c r="OG768" s="312"/>
      <c r="OH768" s="312"/>
      <c r="OI768" s="312"/>
      <c r="OJ768" s="312"/>
      <c r="OK768" s="312"/>
      <c r="OL768" s="312"/>
      <c r="OM768" s="312"/>
      <c r="ON768" s="312"/>
      <c r="OO768" s="312"/>
      <c r="OP768" s="312"/>
      <c r="OQ768" s="312"/>
      <c r="OR768" s="312"/>
      <c r="OS768" s="312"/>
      <c r="OT768" s="312"/>
      <c r="OU768" s="312"/>
      <c r="OV768" s="312"/>
      <c r="OW768" s="312"/>
      <c r="OX768" s="312"/>
      <c r="OY768" s="312"/>
      <c r="OZ768" s="312"/>
      <c r="PA768" s="312"/>
      <c r="PB768" s="312"/>
      <c r="PC768" s="312"/>
      <c r="PD768" s="312"/>
      <c r="PE768" s="312"/>
      <c r="PF768" s="312"/>
      <c r="PG768" s="312"/>
      <c r="PH768" s="312"/>
      <c r="PI768" s="312"/>
      <c r="PJ768" s="312"/>
      <c r="PK768" s="312"/>
      <c r="PL768" s="312"/>
      <c r="PM768" s="312"/>
      <c r="PN768" s="312"/>
      <c r="PO768" s="312"/>
      <c r="PP768" s="312"/>
      <c r="PQ768" s="312"/>
      <c r="PR768" s="312"/>
      <c r="PS768" s="312"/>
      <c r="PT768" s="312"/>
      <c r="PU768" s="312"/>
      <c r="PV768" s="312"/>
      <c r="PW768" s="312"/>
      <c r="PX768" s="312"/>
      <c r="PY768" s="312"/>
      <c r="PZ768" s="312"/>
      <c r="QA768" s="312"/>
      <c r="QB768" s="312"/>
      <c r="QC768" s="312"/>
      <c r="QD768" s="312"/>
      <c r="QE768" s="312"/>
      <c r="QF768" s="312"/>
      <c r="QG768" s="312"/>
      <c r="QH768" s="312"/>
      <c r="QI768" s="312"/>
      <c r="QJ768" s="312"/>
      <c r="QK768" s="312"/>
      <c r="QL768" s="312"/>
      <c r="QM768" s="312"/>
      <c r="QN768" s="312"/>
      <c r="QO768" s="312"/>
      <c r="QP768" s="312"/>
      <c r="QQ768" s="312"/>
      <c r="QR768" s="312"/>
      <c r="QS768" s="312"/>
      <c r="QT768" s="312"/>
      <c r="QU768" s="312"/>
      <c r="QV768" s="312"/>
      <c r="QW768" s="312"/>
      <c r="QX768" s="312"/>
      <c r="QY768" s="312"/>
      <c r="QZ768" s="312"/>
      <c r="RA768" s="312"/>
      <c r="RB768" s="312"/>
      <c r="RC768" s="312"/>
      <c r="RD768" s="312"/>
      <c r="RE768" s="312"/>
      <c r="RF768" s="312"/>
      <c r="RG768" s="312"/>
      <c r="RH768" s="312"/>
      <c r="RI768" s="312"/>
      <c r="RJ768" s="312"/>
      <c r="RK768" s="312"/>
      <c r="RL768" s="312"/>
      <c r="RM768" s="312"/>
      <c r="RN768" s="312"/>
      <c r="RO768" s="312"/>
      <c r="RP768" s="312"/>
      <c r="RQ768" s="312"/>
      <c r="RR768" s="312"/>
      <c r="RS768" s="312"/>
      <c r="RT768" s="312"/>
      <c r="RU768" s="312"/>
      <c r="RV768" s="312"/>
      <c r="RW768" s="312"/>
      <c r="RX768" s="312"/>
      <c r="RY768" s="312"/>
      <c r="RZ768" s="312"/>
      <c r="SA768" s="312"/>
      <c r="SB768" s="312"/>
      <c r="SC768" s="312"/>
      <c r="SD768" s="312"/>
      <c r="SE768" s="312"/>
      <c r="SF768" s="312"/>
      <c r="SG768" s="312"/>
      <c r="SH768" s="312"/>
      <c r="SI768" s="312"/>
      <c r="SJ768" s="312"/>
      <c r="SK768" s="312"/>
      <c r="SL768" s="312"/>
      <c r="SM768" s="312"/>
      <c r="SN768" s="312"/>
      <c r="SO768" s="312"/>
      <c r="SP768" s="312"/>
      <c r="SQ768" s="312"/>
      <c r="SR768" s="312"/>
      <c r="SS768" s="312"/>
      <c r="ST768" s="312"/>
      <c r="SU768" s="312"/>
      <c r="SV768" s="312"/>
      <c r="SW768" s="312"/>
      <c r="SX768" s="312"/>
      <c r="SY768" s="312"/>
      <c r="SZ768" s="312"/>
      <c r="TA768" s="312"/>
      <c r="TB768" s="312"/>
      <c r="TC768" s="312"/>
      <c r="TD768" s="312"/>
      <c r="TE768" s="312"/>
      <c r="TF768" s="312"/>
      <c r="TG768" s="312"/>
      <c r="TH768" s="312"/>
      <c r="TI768" s="312"/>
      <c r="TJ768" s="312"/>
      <c r="TK768" s="312"/>
      <c r="TL768" s="312"/>
      <c r="TM768" s="312"/>
      <c r="TN768" s="312"/>
      <c r="TO768" s="312"/>
      <c r="TP768" s="312"/>
      <c r="TQ768" s="312"/>
      <c r="TR768" s="312"/>
      <c r="TS768" s="312"/>
      <c r="TT768" s="312"/>
      <c r="TU768" s="312"/>
      <c r="TV768" s="312"/>
      <c r="TW768" s="312"/>
      <c r="TX768" s="312"/>
      <c r="TY768" s="312"/>
      <c r="TZ768" s="312"/>
      <c r="UA768" s="312"/>
      <c r="UB768" s="312"/>
      <c r="UC768" s="312"/>
      <c r="UD768" s="312"/>
      <c r="UE768" s="312"/>
      <c r="UF768" s="312"/>
      <c r="UG768" s="312"/>
      <c r="UH768" s="312"/>
      <c r="UI768" s="312"/>
      <c r="UJ768" s="312"/>
      <c r="UK768" s="312"/>
      <c r="UL768" s="312"/>
      <c r="UM768" s="312"/>
      <c r="UN768" s="312"/>
      <c r="UO768" s="312"/>
      <c r="UP768" s="312"/>
      <c r="UQ768" s="312"/>
      <c r="UR768" s="312"/>
      <c r="US768" s="312"/>
      <c r="UT768" s="312"/>
      <c r="UU768" s="312"/>
      <c r="UV768" s="312"/>
      <c r="UW768" s="312"/>
      <c r="UX768" s="312"/>
      <c r="UY768" s="312"/>
      <c r="UZ768" s="312"/>
      <c r="VA768" s="312"/>
      <c r="VB768" s="312"/>
      <c r="VC768" s="312"/>
      <c r="VD768" s="312"/>
      <c r="VE768" s="312"/>
      <c r="VF768" s="312"/>
      <c r="VG768" s="312"/>
      <c r="VH768" s="312"/>
      <c r="VI768" s="312"/>
      <c r="VJ768" s="312"/>
      <c r="VK768" s="312"/>
      <c r="VL768" s="312"/>
      <c r="VM768" s="312"/>
      <c r="VN768" s="312"/>
      <c r="VO768" s="312"/>
      <c r="VP768" s="312"/>
      <c r="VQ768" s="312"/>
      <c r="VR768" s="312"/>
      <c r="VS768" s="312"/>
      <c r="VT768" s="312"/>
      <c r="VU768" s="312"/>
      <c r="VV768" s="312"/>
      <c r="VW768" s="312"/>
      <c r="VX768" s="312"/>
      <c r="VY768" s="312"/>
      <c r="VZ768" s="312"/>
      <c r="WA768" s="312"/>
      <c r="WB768" s="312"/>
      <c r="WC768" s="312"/>
      <c r="WD768" s="312"/>
      <c r="WE768" s="312"/>
      <c r="WF768" s="312"/>
      <c r="WG768" s="312"/>
      <c r="WH768" s="312"/>
      <c r="WI768" s="312"/>
      <c r="WJ768" s="312"/>
      <c r="WK768" s="312"/>
      <c r="WL768" s="312"/>
      <c r="WM768" s="312"/>
      <c r="WN768" s="312"/>
      <c r="WO768" s="312"/>
      <c r="WP768" s="312"/>
      <c r="WQ768" s="312"/>
      <c r="WR768" s="312"/>
      <c r="WS768" s="312"/>
      <c r="WT768" s="312"/>
      <c r="WU768" s="312"/>
      <c r="WV768" s="312"/>
      <c r="WW768" s="312"/>
      <c r="WX768" s="312"/>
      <c r="WY768" s="312"/>
      <c r="WZ768" s="312"/>
      <c r="XA768" s="312"/>
      <c r="XB768" s="312"/>
      <c r="XC768" s="312"/>
      <c r="XD768" s="312"/>
      <c r="XE768" s="312"/>
      <c r="XF768" s="312"/>
      <c r="XG768" s="312"/>
      <c r="XH768" s="312"/>
      <c r="XI768" s="312"/>
      <c r="XJ768" s="312"/>
      <c r="XK768" s="312"/>
      <c r="XL768" s="312"/>
      <c r="XM768" s="312"/>
      <c r="XN768" s="312"/>
      <c r="XO768" s="312"/>
      <c r="XP768" s="312"/>
      <c r="XQ768" s="312"/>
      <c r="XR768" s="312"/>
      <c r="XS768" s="312"/>
      <c r="XT768" s="312"/>
      <c r="XU768" s="312"/>
      <c r="XV768" s="312"/>
      <c r="XW768" s="312"/>
      <c r="XX768" s="312"/>
      <c r="XY768" s="312"/>
      <c r="XZ768" s="312"/>
      <c r="YA768" s="312"/>
      <c r="YB768" s="312"/>
      <c r="YC768" s="312"/>
      <c r="YD768" s="312"/>
      <c r="YE768" s="312"/>
      <c r="YF768" s="312"/>
      <c r="YG768" s="312"/>
      <c r="YH768" s="312"/>
      <c r="YI768" s="312"/>
      <c r="YJ768" s="312"/>
      <c r="YK768" s="312"/>
      <c r="YL768" s="312"/>
      <c r="YM768" s="312"/>
      <c r="YN768" s="312"/>
      <c r="YO768" s="312"/>
      <c r="YP768" s="312"/>
      <c r="YQ768" s="312"/>
      <c r="YR768" s="312"/>
      <c r="YS768" s="312"/>
      <c r="YT768" s="312"/>
      <c r="YU768" s="312"/>
      <c r="YV768" s="312"/>
      <c r="YW768" s="312"/>
      <c r="YX768" s="312"/>
      <c r="YY768" s="312"/>
      <c r="YZ768" s="312"/>
      <c r="ZA768" s="312"/>
      <c r="ZB768" s="312"/>
      <c r="ZC768" s="312"/>
      <c r="ZD768" s="312"/>
      <c r="ZE768" s="312"/>
      <c r="ZF768" s="312"/>
      <c r="ZG768" s="312"/>
      <c r="ZH768" s="312"/>
      <c r="ZI768" s="312"/>
      <c r="ZJ768" s="312"/>
      <c r="ZK768" s="312"/>
      <c r="ZL768" s="312"/>
      <c r="ZM768" s="312"/>
      <c r="ZN768" s="312"/>
      <c r="ZO768" s="312"/>
      <c r="ZP768" s="312"/>
      <c r="ZQ768" s="312"/>
      <c r="ZR768" s="312"/>
      <c r="ZS768" s="312"/>
      <c r="ZT768" s="312"/>
      <c r="ZU768" s="312"/>
      <c r="ZV768" s="312"/>
      <c r="ZW768" s="312"/>
      <c r="ZX768" s="312"/>
      <c r="ZY768" s="312"/>
      <c r="ZZ768" s="312"/>
      <c r="AAA768" s="312"/>
      <c r="AAB768" s="312"/>
      <c r="AAC768" s="312"/>
      <c r="AAD768" s="312"/>
      <c r="AAE768" s="312"/>
      <c r="AAF768" s="312"/>
      <c r="AAG768" s="312"/>
      <c r="AAH768" s="312"/>
      <c r="AAI768" s="312"/>
      <c r="AAJ768" s="312"/>
      <c r="AAK768" s="312"/>
      <c r="AAL768" s="312"/>
      <c r="AAM768" s="312"/>
      <c r="AAN768" s="312"/>
      <c r="AAO768" s="312"/>
      <c r="AAP768" s="312"/>
      <c r="AAQ768" s="312"/>
      <c r="AAR768" s="312"/>
      <c r="AAS768" s="312"/>
      <c r="AAT768" s="312"/>
      <c r="AAU768" s="312"/>
      <c r="AAV768" s="312"/>
      <c r="AAW768" s="312"/>
      <c r="AAX768" s="312"/>
      <c r="AAY768" s="312"/>
      <c r="AAZ768" s="312"/>
      <c r="ABA768" s="312"/>
      <c r="ABB768" s="312"/>
      <c r="ABC768" s="312"/>
      <c r="ABD768" s="312"/>
      <c r="ABE768" s="312"/>
      <c r="ABF768" s="312"/>
      <c r="ABG768" s="312"/>
      <c r="ABH768" s="312"/>
      <c r="ABI768" s="312"/>
      <c r="ABJ768" s="312"/>
      <c r="ABK768" s="312"/>
      <c r="ABL768" s="312"/>
      <c r="ABM768" s="312"/>
      <c r="ABN768" s="312"/>
      <c r="ABO768" s="312"/>
      <c r="ABP768" s="312"/>
      <c r="ABQ768" s="312"/>
      <c r="ABR768" s="312"/>
      <c r="ABS768" s="312"/>
      <c r="ABT768" s="312"/>
      <c r="ABU768" s="312"/>
      <c r="ABV768" s="312"/>
      <c r="ABW768" s="312"/>
      <c r="ABX768" s="312"/>
      <c r="ABY768" s="312"/>
      <c r="ABZ768" s="312"/>
      <c r="ACA768" s="312"/>
      <c r="ACB768" s="312"/>
      <c r="ACC768" s="312"/>
      <c r="ACD768" s="312"/>
      <c r="ACE768" s="312"/>
      <c r="ACF768" s="312"/>
      <c r="ACG768" s="312"/>
      <c r="ACH768" s="312"/>
      <c r="ACI768" s="312"/>
      <c r="ACJ768" s="312"/>
      <c r="ACK768" s="312"/>
      <c r="ACL768" s="312"/>
      <c r="ACM768" s="312"/>
      <c r="ACN768" s="312"/>
      <c r="ACO768" s="312"/>
      <c r="ACP768" s="312"/>
      <c r="ACQ768" s="312"/>
      <c r="ACR768" s="312"/>
      <c r="ACS768" s="312"/>
      <c r="ACT768" s="312"/>
      <c r="ACU768" s="312"/>
      <c r="ACV768" s="312"/>
      <c r="ACW768" s="312"/>
      <c r="ACX768" s="312"/>
      <c r="ACY768" s="312"/>
      <c r="ACZ768" s="312"/>
      <c r="ADA768" s="312"/>
      <c r="ADB768" s="312"/>
      <c r="ADC768" s="312"/>
      <c r="ADD768" s="312"/>
      <c r="ADE768" s="312"/>
      <c r="ADF768" s="312"/>
      <c r="ADG768" s="312"/>
      <c r="ADH768" s="312"/>
      <c r="ADI768" s="312"/>
      <c r="ADJ768" s="312"/>
      <c r="ADK768" s="312"/>
      <c r="ADL768" s="312"/>
      <c r="ADM768" s="312"/>
      <c r="ADN768" s="312"/>
      <c r="ADO768" s="312"/>
      <c r="ADP768" s="312"/>
      <c r="ADQ768" s="312"/>
      <c r="ADR768" s="312"/>
      <c r="ADS768" s="312"/>
      <c r="ADT768" s="312"/>
      <c r="ADU768" s="312"/>
      <c r="ADV768" s="312"/>
      <c r="ADW768" s="312"/>
      <c r="ADX768" s="312"/>
      <c r="ADY768" s="312"/>
      <c r="ADZ768" s="312"/>
      <c r="AEA768" s="312"/>
      <c r="AEB768" s="312"/>
      <c r="AEC768" s="312"/>
      <c r="AED768" s="312"/>
      <c r="AEE768" s="312"/>
      <c r="AEF768" s="312"/>
      <c r="AEG768" s="312"/>
      <c r="AEH768" s="312"/>
      <c r="AEI768" s="312"/>
      <c r="AEJ768" s="312"/>
      <c r="AEK768" s="312"/>
      <c r="AEL768" s="312"/>
      <c r="AEM768" s="312"/>
      <c r="AEN768" s="312"/>
      <c r="AEO768" s="312"/>
      <c r="AEP768" s="312"/>
      <c r="AEQ768" s="312"/>
      <c r="AER768" s="312"/>
      <c r="AES768" s="312"/>
      <c r="AET768" s="312"/>
      <c r="AEU768" s="312"/>
      <c r="AEV768" s="312"/>
      <c r="AEW768" s="312"/>
      <c r="AEX768" s="312"/>
      <c r="AEY768" s="312"/>
      <c r="AEZ768" s="312"/>
      <c r="AFA768" s="312"/>
      <c r="AFB768" s="312"/>
      <c r="AFC768" s="312"/>
      <c r="AFD768" s="312"/>
      <c r="AFE768" s="312"/>
      <c r="AFF768" s="312"/>
      <c r="AFG768" s="312"/>
      <c r="AFH768" s="312"/>
      <c r="AFI768" s="312"/>
      <c r="AFJ768" s="312"/>
      <c r="AFK768" s="312"/>
      <c r="AFL768" s="312"/>
      <c r="AFM768" s="312"/>
      <c r="AFN768" s="312"/>
      <c r="AFO768" s="312"/>
      <c r="AFP768" s="312"/>
      <c r="AFQ768" s="312"/>
      <c r="AFR768" s="312"/>
      <c r="AFS768" s="312"/>
      <c r="AFT768" s="312"/>
      <c r="AFU768" s="312"/>
      <c r="AFV768" s="312"/>
      <c r="AFW768" s="312"/>
      <c r="AFX768" s="312"/>
      <c r="AFY768" s="312"/>
      <c r="AFZ768" s="312"/>
      <c r="AGA768" s="312"/>
      <c r="AGB768" s="312"/>
      <c r="AGC768" s="312"/>
      <c r="AGD768" s="312"/>
      <c r="AGE768" s="312"/>
      <c r="AGF768" s="312"/>
      <c r="AGG768" s="312"/>
      <c r="AGH768" s="312"/>
      <c r="AGI768" s="312"/>
      <c r="AGJ768" s="312"/>
      <c r="AGK768" s="312"/>
      <c r="AGL768" s="312"/>
      <c r="AGM768" s="312"/>
      <c r="AGN768" s="312"/>
      <c r="AGO768" s="312"/>
      <c r="AGP768" s="312"/>
      <c r="AGQ768" s="312"/>
      <c r="AGR768" s="312"/>
      <c r="AGS768" s="312"/>
      <c r="AGT768" s="312"/>
      <c r="AGU768" s="312"/>
      <c r="AGV768" s="312"/>
      <c r="AGW768" s="312"/>
      <c r="AGX768" s="312"/>
      <c r="AGY768" s="312"/>
      <c r="AGZ768" s="312"/>
      <c r="AHA768" s="312"/>
      <c r="AHB768" s="312"/>
      <c r="AHC768" s="312"/>
      <c r="AHD768" s="312"/>
      <c r="AHE768" s="312"/>
      <c r="AHF768" s="312"/>
      <c r="AHG768" s="312"/>
      <c r="AHH768" s="312"/>
      <c r="AHI768" s="312"/>
      <c r="AHJ768" s="312"/>
      <c r="AHK768" s="312"/>
      <c r="AHL768" s="312"/>
      <c r="AHM768" s="312"/>
      <c r="AHN768" s="312"/>
      <c r="AHO768" s="312"/>
      <c r="AHP768" s="312"/>
      <c r="AHQ768" s="312"/>
      <c r="AHR768" s="312"/>
      <c r="AHS768" s="312"/>
      <c r="AHT768" s="312"/>
      <c r="AHU768" s="312"/>
      <c r="AHV768" s="312"/>
      <c r="AHW768" s="312"/>
      <c r="AHX768" s="312"/>
      <c r="AHY768" s="312"/>
      <c r="AHZ768" s="312"/>
      <c r="AIA768" s="312"/>
      <c r="AIB768" s="312"/>
      <c r="AIC768" s="312"/>
      <c r="AID768" s="312"/>
      <c r="AIE768" s="312"/>
      <c r="AIF768" s="312"/>
      <c r="AIG768" s="312"/>
      <c r="AIH768" s="312"/>
      <c r="AII768" s="312"/>
      <c r="AIJ768" s="312"/>
      <c r="AIK768" s="312"/>
      <c r="AIL768" s="312"/>
      <c r="AIM768" s="312"/>
      <c r="AIN768" s="312"/>
      <c r="AIO768" s="312"/>
      <c r="AIP768" s="312"/>
      <c r="AIQ768" s="312"/>
      <c r="AIR768" s="312"/>
      <c r="AIS768" s="312"/>
      <c r="AIT768" s="312"/>
      <c r="AIU768" s="312"/>
      <c r="AIV768" s="312"/>
      <c r="AIW768" s="312"/>
      <c r="AIX768" s="312"/>
      <c r="AIY768" s="312"/>
      <c r="AIZ768" s="312"/>
      <c r="AJA768" s="312"/>
      <c r="AJB768" s="312"/>
      <c r="AJC768" s="312"/>
      <c r="AJD768" s="312"/>
      <c r="AJE768" s="312"/>
      <c r="AJF768" s="312"/>
      <c r="AJG768" s="312"/>
      <c r="AJH768" s="312"/>
      <c r="AJI768" s="312"/>
      <c r="AJJ768" s="312"/>
      <c r="AJK768" s="312"/>
      <c r="AJL768" s="312"/>
      <c r="AJM768" s="312"/>
      <c r="AJN768" s="312"/>
      <c r="AJO768" s="312"/>
      <c r="AJP768" s="312"/>
      <c r="AJQ768" s="312"/>
      <c r="AJR768" s="312"/>
      <c r="AJS768" s="312"/>
      <c r="AJT768" s="312"/>
      <c r="AJU768" s="312"/>
      <c r="AJV768" s="312"/>
      <c r="AJW768" s="312"/>
      <c r="AJX768" s="312"/>
      <c r="AJY768" s="312"/>
      <c r="AJZ768" s="312"/>
      <c r="AKA768" s="312"/>
      <c r="AKB768" s="312"/>
      <c r="AKC768" s="312"/>
      <c r="AKD768" s="312"/>
      <c r="AKE768" s="312"/>
      <c r="AKF768" s="312"/>
      <c r="AKG768" s="312"/>
      <c r="AKH768" s="312"/>
      <c r="AKI768" s="312"/>
      <c r="AKJ768" s="312"/>
      <c r="AKK768" s="312"/>
      <c r="AKL768" s="312"/>
      <c r="AKM768" s="312"/>
      <c r="AKN768" s="312"/>
      <c r="AKO768" s="312"/>
      <c r="AKP768" s="312"/>
      <c r="AKQ768" s="312"/>
      <c r="AKR768" s="312"/>
      <c r="AKS768" s="312"/>
      <c r="AKT768" s="312"/>
      <c r="AKU768" s="312"/>
      <c r="AKV768" s="312"/>
      <c r="AKW768" s="312"/>
      <c r="AKX768" s="312"/>
      <c r="AKY768" s="312"/>
      <c r="AKZ768" s="312"/>
      <c r="ALA768" s="312"/>
      <c r="ALB768" s="312"/>
      <c r="ALC768" s="312"/>
      <c r="ALD768" s="312"/>
      <c r="ALE768" s="312"/>
      <c r="ALF768" s="312"/>
      <c r="ALG768" s="312"/>
      <c r="ALH768" s="312"/>
      <c r="ALI768" s="312"/>
      <c r="ALJ768" s="312"/>
      <c r="ALK768" s="312"/>
      <c r="ALL768" s="312"/>
      <c r="ALM768" s="312"/>
      <c r="ALN768" s="312"/>
      <c r="ALO768" s="312"/>
      <c r="ALP768" s="312"/>
      <c r="ALQ768" s="312"/>
      <c r="ALR768" s="312"/>
      <c r="ALS768" s="312"/>
      <c r="ALT768" s="312"/>
      <c r="ALU768" s="312"/>
      <c r="ALV768" s="312"/>
      <c r="ALW768" s="312"/>
      <c r="ALX768" s="312"/>
      <c r="ALY768" s="312"/>
      <c r="ALZ768" s="312"/>
      <c r="AMA768" s="312"/>
      <c r="AMB768" s="312"/>
      <c r="AMC768" s="312"/>
      <c r="AMD768" s="312"/>
      <c r="AME768" s="312"/>
      <c r="AMF768" s="312"/>
      <c r="AMG768" s="312"/>
      <c r="AMH768" s="312"/>
      <c r="AMI768" s="312"/>
      <c r="AMJ768" s="312"/>
      <c r="AMK768" s="312"/>
      <c r="AML768" s="312"/>
      <c r="AMM768" s="312"/>
      <c r="AMN768" s="312"/>
      <c r="AMO768" s="312"/>
      <c r="AMP768" s="312"/>
      <c r="AMQ768" s="312"/>
      <c r="AMR768" s="312"/>
      <c r="AMS768" s="312"/>
      <c r="AMT768" s="312"/>
      <c r="AMU768" s="312"/>
      <c r="AMV768" s="312"/>
      <c r="AMW768" s="312"/>
      <c r="AMX768" s="312"/>
      <c r="AMY768" s="312"/>
      <c r="AMZ768" s="312"/>
      <c r="ANA768" s="312"/>
      <c r="ANB768" s="312"/>
      <c r="ANC768" s="312"/>
      <c r="AND768" s="312"/>
      <c r="ANE768" s="312"/>
      <c r="ANF768" s="312"/>
      <c r="ANG768" s="312"/>
      <c r="ANH768" s="312"/>
      <c r="ANI768" s="312"/>
      <c r="ANJ768" s="312"/>
      <c r="ANK768" s="312"/>
      <c r="ANL768" s="312"/>
      <c r="ANM768" s="312"/>
      <c r="ANN768" s="312"/>
      <c r="ANO768" s="312"/>
      <c r="ANP768" s="312"/>
      <c r="ANQ768" s="312"/>
      <c r="ANR768" s="312"/>
      <c r="ANS768" s="312"/>
      <c r="ANT768" s="312"/>
      <c r="ANU768" s="312"/>
      <c r="ANV768" s="312"/>
      <c r="ANW768" s="312"/>
      <c r="ANX768" s="312"/>
      <c r="ANY768" s="312"/>
      <c r="ANZ768" s="312"/>
      <c r="AOA768" s="312"/>
      <c r="AOB768" s="312"/>
      <c r="AOC768" s="312"/>
      <c r="AOD768" s="312"/>
      <c r="AOE768" s="312"/>
      <c r="AOF768" s="312"/>
      <c r="AOG768" s="312"/>
      <c r="AOH768" s="312"/>
      <c r="AOI768" s="312"/>
      <c r="AOJ768" s="312"/>
      <c r="AOK768" s="312"/>
      <c r="AOL768" s="312"/>
      <c r="AOM768" s="312"/>
      <c r="AON768" s="312"/>
      <c r="AOO768" s="312"/>
      <c r="AOP768" s="312"/>
      <c r="AOQ768" s="312"/>
      <c r="AOR768" s="312"/>
      <c r="AOS768" s="312"/>
      <c r="AOT768" s="312"/>
      <c r="AOU768" s="312"/>
      <c r="AOV768" s="312"/>
      <c r="AOW768" s="312"/>
      <c r="AOX768" s="312"/>
      <c r="AOY768" s="312"/>
      <c r="AOZ768" s="312"/>
      <c r="APA768" s="312"/>
      <c r="APB768" s="312"/>
      <c r="APC768" s="312"/>
      <c r="APD768" s="312"/>
      <c r="APE768" s="312"/>
      <c r="APF768" s="312"/>
      <c r="APG768" s="312"/>
      <c r="APH768" s="312"/>
      <c r="API768" s="312"/>
      <c r="APJ768" s="312"/>
      <c r="APK768" s="312"/>
      <c r="APL768" s="312"/>
      <c r="APM768" s="312"/>
      <c r="APN768" s="312"/>
      <c r="APO768" s="312"/>
      <c r="APP768" s="312"/>
      <c r="APQ768" s="312"/>
      <c r="APR768" s="312"/>
      <c r="APS768" s="312"/>
      <c r="APT768" s="312"/>
      <c r="APU768" s="312"/>
      <c r="APV768" s="312"/>
      <c r="APW768" s="312"/>
      <c r="APX768" s="312"/>
      <c r="APY768" s="312"/>
      <c r="APZ768" s="312"/>
      <c r="AQA768" s="312"/>
      <c r="AQB768" s="312"/>
      <c r="AQC768" s="312"/>
      <c r="AQD768" s="312"/>
      <c r="AQE768" s="312"/>
      <c r="AQF768" s="312"/>
      <c r="AQG768" s="312"/>
      <c r="AQH768" s="312"/>
      <c r="AQI768" s="312"/>
      <c r="AQJ768" s="312"/>
      <c r="AQK768" s="312"/>
      <c r="AQL768" s="312"/>
      <c r="AQM768" s="312"/>
      <c r="AQN768" s="312"/>
      <c r="AQO768" s="312"/>
      <c r="AQP768" s="312"/>
      <c r="AQQ768" s="312"/>
      <c r="AQR768" s="312"/>
      <c r="AQS768" s="312"/>
      <c r="AQT768" s="312"/>
      <c r="AQU768" s="312"/>
      <c r="AQV768" s="312"/>
      <c r="AQW768" s="312"/>
      <c r="AQX768" s="312"/>
      <c r="AQY768" s="312"/>
      <c r="AQZ768" s="312"/>
      <c r="ARA768" s="312"/>
      <c r="ARB768" s="312"/>
      <c r="ARC768" s="312"/>
      <c r="ARD768" s="312"/>
      <c r="ARE768" s="312"/>
      <c r="ARF768" s="312"/>
      <c r="ARG768" s="312"/>
      <c r="ARH768" s="312"/>
      <c r="ARI768" s="312"/>
      <c r="ARJ768" s="312"/>
      <c r="ARK768" s="312"/>
      <c r="ARL768" s="312"/>
      <c r="ARM768" s="312"/>
      <c r="ARN768" s="312"/>
      <c r="ARO768" s="312"/>
      <c r="ARP768" s="312"/>
      <c r="ARQ768" s="312"/>
      <c r="ARR768" s="312"/>
      <c r="ARS768" s="312"/>
      <c r="ART768" s="312"/>
      <c r="ARU768" s="312"/>
      <c r="ARV768" s="312"/>
      <c r="ARW768" s="312"/>
      <c r="ARX768" s="312"/>
      <c r="ARY768" s="312"/>
      <c r="ARZ768" s="312"/>
      <c r="ASA768" s="312"/>
      <c r="ASB768" s="312"/>
      <c r="ASC768" s="312"/>
      <c r="ASD768" s="312"/>
      <c r="ASE768" s="312"/>
      <c r="ASF768" s="312"/>
      <c r="ASG768" s="312"/>
      <c r="ASH768" s="312"/>
      <c r="ASI768" s="312"/>
      <c r="ASJ768" s="312"/>
      <c r="ASK768" s="312"/>
      <c r="ASL768" s="312"/>
      <c r="ASM768" s="312"/>
      <c r="ASN768" s="312"/>
      <c r="ASO768" s="312"/>
      <c r="ASP768" s="312"/>
      <c r="ASQ768" s="312"/>
      <c r="ASR768" s="312"/>
      <c r="ASS768" s="312"/>
      <c r="AST768" s="312"/>
      <c r="ASU768" s="312"/>
      <c r="ASV768" s="312"/>
      <c r="ASW768" s="312"/>
      <c r="ASX768" s="312"/>
      <c r="ASY768" s="312"/>
      <c r="ASZ768" s="312"/>
      <c r="ATA768" s="312"/>
      <c r="ATB768" s="312"/>
      <c r="ATC768" s="312"/>
      <c r="ATD768" s="312"/>
      <c r="ATE768" s="312"/>
      <c r="ATF768" s="312"/>
      <c r="ATG768" s="312"/>
      <c r="ATH768" s="312"/>
      <c r="ATI768" s="312"/>
      <c r="ATJ768" s="312"/>
      <c r="ATK768" s="312"/>
      <c r="ATL768" s="312"/>
      <c r="ATM768" s="312"/>
      <c r="ATN768" s="312"/>
      <c r="ATO768" s="312"/>
      <c r="ATP768" s="312"/>
      <c r="ATQ768" s="312"/>
      <c r="ATR768" s="312"/>
      <c r="ATS768" s="312"/>
      <c r="ATT768" s="312"/>
      <c r="ATU768" s="312"/>
      <c r="ATV768" s="312"/>
      <c r="ATW768" s="312"/>
      <c r="ATX768" s="312"/>
      <c r="ATY768" s="312"/>
      <c r="ATZ768" s="312"/>
      <c r="AUA768" s="312"/>
      <c r="AUB768" s="312"/>
      <c r="AUC768" s="312"/>
      <c r="AUD768" s="312"/>
      <c r="AUE768" s="312"/>
      <c r="AUF768" s="312"/>
      <c r="AUG768" s="312"/>
      <c r="AUH768" s="312"/>
      <c r="AUI768" s="312"/>
      <c r="AUJ768" s="312"/>
      <c r="AUK768" s="312"/>
      <c r="AUL768" s="312"/>
      <c r="AUM768" s="312"/>
      <c r="AUN768" s="312"/>
      <c r="AUO768" s="312"/>
      <c r="AUP768" s="312"/>
      <c r="AUQ768" s="312"/>
      <c r="AUR768" s="312"/>
      <c r="AUS768" s="312"/>
      <c r="AUT768" s="312"/>
      <c r="AUU768" s="312"/>
      <c r="AUV768" s="312"/>
      <c r="AUW768" s="312"/>
      <c r="AUX768" s="312"/>
      <c r="AUY768" s="312"/>
      <c r="AUZ768" s="312"/>
      <c r="AVA768" s="312"/>
      <c r="AVB768" s="312"/>
      <c r="AVC768" s="312"/>
      <c r="AVD768" s="312"/>
      <c r="AVE768" s="312"/>
      <c r="AVF768" s="312"/>
      <c r="AVG768" s="312"/>
      <c r="AVH768" s="312"/>
      <c r="AVI768" s="312"/>
      <c r="AVJ768" s="312"/>
      <c r="AVK768" s="312"/>
      <c r="AVL768" s="312"/>
      <c r="AVM768" s="312"/>
      <c r="AVN768" s="312"/>
      <c r="AVO768" s="312"/>
      <c r="AVP768" s="312"/>
      <c r="AVQ768" s="312"/>
      <c r="AVR768" s="312"/>
      <c r="AVS768" s="312"/>
      <c r="AVT768" s="312"/>
      <c r="AVU768" s="312"/>
      <c r="AVV768" s="312"/>
      <c r="AVW768" s="312"/>
      <c r="AVX768" s="312"/>
      <c r="AVY768" s="312"/>
      <c r="AVZ768" s="312"/>
      <c r="AWA768" s="312"/>
      <c r="AWB768" s="312"/>
      <c r="AWC768" s="312"/>
      <c r="AWD768" s="312"/>
      <c r="AWE768" s="312"/>
      <c r="AWF768" s="312"/>
      <c r="AWG768" s="312"/>
      <c r="AWH768" s="312"/>
      <c r="AWI768" s="312"/>
      <c r="AWJ768" s="312"/>
      <c r="AWK768" s="312"/>
      <c r="AWL768" s="312"/>
      <c r="AWM768" s="312"/>
      <c r="AWN768" s="312"/>
      <c r="AWO768" s="312"/>
      <c r="AWP768" s="312"/>
      <c r="AWQ768" s="312"/>
      <c r="AWR768" s="312"/>
      <c r="AWS768" s="312"/>
      <c r="AWT768" s="312"/>
      <c r="AWU768" s="312"/>
      <c r="AWV768" s="312"/>
      <c r="AWW768" s="312"/>
      <c r="AWX768" s="312"/>
      <c r="AWY768" s="312"/>
      <c r="AWZ768" s="312"/>
      <c r="AXA768" s="312"/>
      <c r="AXB768" s="312"/>
      <c r="AXC768" s="312"/>
      <c r="AXD768" s="312"/>
      <c r="AXE768" s="312"/>
      <c r="AXF768" s="312"/>
      <c r="AXG768" s="312"/>
      <c r="AXH768" s="312"/>
      <c r="AXI768" s="312"/>
      <c r="AXJ768" s="312"/>
      <c r="AXK768" s="312"/>
      <c r="AXL768" s="312"/>
      <c r="AXM768" s="312"/>
      <c r="AXN768" s="312"/>
      <c r="AXO768" s="312"/>
      <c r="AXP768" s="312"/>
      <c r="AXQ768" s="312"/>
      <c r="AXR768" s="312"/>
      <c r="AXS768" s="312"/>
      <c r="AXT768" s="312"/>
      <c r="AXU768" s="312"/>
      <c r="AXV768" s="312"/>
      <c r="AXW768" s="312"/>
      <c r="AXX768" s="312"/>
      <c r="AXY768" s="312"/>
      <c r="AXZ768" s="312"/>
      <c r="AYA768" s="312"/>
      <c r="AYB768" s="312"/>
      <c r="AYC768" s="312"/>
      <c r="AYD768" s="312"/>
      <c r="AYE768" s="312"/>
      <c r="AYF768" s="312"/>
      <c r="AYG768" s="312"/>
      <c r="AYH768" s="312"/>
      <c r="AYI768" s="312"/>
      <c r="AYJ768" s="312"/>
      <c r="AYK768" s="312"/>
      <c r="AYL768" s="312"/>
      <c r="AYM768" s="312"/>
      <c r="AYN768" s="312"/>
      <c r="AYO768" s="312"/>
      <c r="AYP768" s="312"/>
      <c r="AYQ768" s="312"/>
      <c r="AYR768" s="312"/>
      <c r="AYS768" s="312"/>
      <c r="AYT768" s="312"/>
      <c r="AYU768" s="312"/>
      <c r="AYV768" s="312"/>
      <c r="AYW768" s="312"/>
      <c r="AYX768" s="312"/>
      <c r="AYY768" s="312"/>
      <c r="AYZ768" s="312"/>
      <c r="AZA768" s="312"/>
      <c r="AZB768" s="312"/>
      <c r="AZC768" s="312"/>
      <c r="AZD768" s="312"/>
      <c r="AZE768" s="312"/>
      <c r="AZF768" s="312"/>
      <c r="AZG768" s="312"/>
      <c r="AZH768" s="312"/>
      <c r="AZI768" s="312"/>
      <c r="AZJ768" s="312"/>
      <c r="AZK768" s="312"/>
      <c r="AZL768" s="312"/>
      <c r="AZM768" s="312"/>
      <c r="AZN768" s="312"/>
      <c r="AZO768" s="312"/>
      <c r="AZP768" s="312"/>
      <c r="AZQ768" s="312"/>
      <c r="AZR768" s="312"/>
      <c r="AZS768" s="312"/>
      <c r="AZT768" s="312"/>
      <c r="AZU768" s="312"/>
      <c r="AZV768" s="312"/>
      <c r="AZW768" s="312"/>
      <c r="AZX768" s="312"/>
      <c r="AZY768" s="312"/>
      <c r="AZZ768" s="312"/>
      <c r="BAA768" s="312"/>
      <c r="BAB768" s="312"/>
      <c r="BAC768" s="312"/>
      <c r="BAD768" s="312"/>
      <c r="BAE768" s="312"/>
      <c r="BAF768" s="312"/>
      <c r="BAG768" s="312"/>
      <c r="BAH768" s="312"/>
      <c r="BAI768" s="312"/>
      <c r="BAJ768" s="312"/>
      <c r="BAK768" s="312"/>
      <c r="BAL768" s="312"/>
      <c r="BAM768" s="312"/>
      <c r="BAN768" s="312"/>
      <c r="BAO768" s="312"/>
      <c r="BAP768" s="312"/>
      <c r="BAQ768" s="312"/>
      <c r="BAR768" s="312"/>
      <c r="BAS768" s="312"/>
      <c r="BAT768" s="312"/>
      <c r="BAU768" s="312"/>
      <c r="BAV768" s="312"/>
      <c r="BAW768" s="312"/>
      <c r="BAX768" s="312"/>
      <c r="BAY768" s="312"/>
      <c r="BAZ768" s="312"/>
      <c r="BBA768" s="312"/>
      <c r="BBB768" s="312"/>
      <c r="BBC768" s="312"/>
      <c r="BBD768" s="312"/>
      <c r="BBE768" s="312"/>
      <c r="BBF768" s="312"/>
      <c r="BBG768" s="312"/>
      <c r="BBH768" s="312"/>
      <c r="BBI768" s="312"/>
      <c r="BBJ768" s="312"/>
      <c r="BBK768" s="312"/>
      <c r="BBL768" s="312"/>
      <c r="BBM768" s="312"/>
      <c r="BBN768" s="312"/>
      <c r="BBO768" s="312"/>
      <c r="BBP768" s="312"/>
      <c r="BBQ768" s="312"/>
      <c r="BBR768" s="312"/>
      <c r="BBS768" s="312"/>
      <c r="BBT768" s="312"/>
      <c r="BBU768" s="312"/>
      <c r="BBV768" s="312"/>
      <c r="BBW768" s="312"/>
      <c r="BBX768" s="312"/>
      <c r="BBY768" s="312"/>
      <c r="BBZ768" s="312"/>
      <c r="BCA768" s="312"/>
      <c r="BCB768" s="312"/>
      <c r="BCC768" s="312"/>
      <c r="BCD768" s="312"/>
      <c r="BCE768" s="312"/>
      <c r="BCF768" s="312"/>
      <c r="BCG768" s="312"/>
      <c r="BCH768" s="312"/>
      <c r="BCI768" s="312"/>
      <c r="BCJ768" s="312"/>
      <c r="BCK768" s="312"/>
      <c r="BCL768" s="312"/>
      <c r="BCM768" s="312"/>
      <c r="BCN768" s="312"/>
      <c r="BCO768" s="312"/>
      <c r="BCP768" s="312"/>
      <c r="BCQ768" s="312"/>
      <c r="BCR768" s="312"/>
      <c r="BCS768" s="312"/>
      <c r="BCT768" s="312"/>
      <c r="BCU768" s="312"/>
      <c r="BCV768" s="312"/>
      <c r="BCW768" s="312"/>
      <c r="BCX768" s="312"/>
      <c r="BCY768" s="312"/>
      <c r="BCZ768" s="312"/>
      <c r="BDA768" s="312"/>
      <c r="BDB768" s="312"/>
      <c r="BDC768" s="312"/>
      <c r="BDD768" s="312"/>
      <c r="BDE768" s="312"/>
      <c r="BDF768" s="312"/>
      <c r="BDG768" s="312"/>
      <c r="BDH768" s="312"/>
      <c r="BDI768" s="312"/>
      <c r="BDJ768" s="312"/>
      <c r="BDK768" s="312"/>
      <c r="BDL768" s="312"/>
      <c r="BDM768" s="312"/>
      <c r="BDN768" s="312"/>
      <c r="BDO768" s="312"/>
      <c r="BDP768" s="312"/>
      <c r="BDQ768" s="312"/>
      <c r="BDR768" s="312"/>
      <c r="BDS768" s="312"/>
      <c r="BDT768" s="312"/>
      <c r="BDU768" s="312"/>
      <c r="BDV768" s="312"/>
      <c r="BDW768" s="312"/>
      <c r="BDX768" s="312"/>
      <c r="BDY768" s="312"/>
      <c r="BDZ768" s="312"/>
      <c r="BEA768" s="312"/>
      <c r="BEB768" s="312"/>
      <c r="BEC768" s="312"/>
      <c r="BED768" s="312"/>
      <c r="BEE768" s="312"/>
      <c r="BEF768" s="312"/>
      <c r="BEG768" s="312"/>
      <c r="BEH768" s="312"/>
      <c r="BEI768" s="312"/>
      <c r="BEJ768" s="312"/>
      <c r="BEK768" s="312"/>
      <c r="BEL768" s="312"/>
      <c r="BEM768" s="312"/>
      <c r="BEN768" s="312"/>
      <c r="BEO768" s="312"/>
      <c r="BEP768" s="312"/>
      <c r="BEQ768" s="312"/>
      <c r="BER768" s="312"/>
      <c r="BES768" s="312"/>
      <c r="BET768" s="312"/>
      <c r="BEU768" s="312"/>
      <c r="BEV768" s="312"/>
      <c r="BEW768" s="312"/>
      <c r="BEX768" s="312"/>
      <c r="BEY768" s="312"/>
      <c r="BEZ768" s="312"/>
      <c r="BFA768" s="312"/>
      <c r="BFB768" s="312"/>
      <c r="BFC768" s="312"/>
      <c r="BFD768" s="312"/>
      <c r="BFE768" s="312"/>
      <c r="BFF768" s="312"/>
      <c r="BFG768" s="312"/>
      <c r="BFH768" s="312"/>
      <c r="BFI768" s="312"/>
      <c r="BFJ768" s="312"/>
      <c r="BFK768" s="312"/>
      <c r="BFL768" s="312"/>
      <c r="BFM768" s="312"/>
      <c r="BFN768" s="312"/>
      <c r="BFO768" s="312"/>
      <c r="BFP768" s="312"/>
      <c r="BFQ768" s="312"/>
      <c r="BFR768" s="312"/>
      <c r="BFS768" s="312"/>
      <c r="BFT768" s="312"/>
      <c r="BFU768" s="312"/>
      <c r="BFV768" s="312"/>
      <c r="BFW768" s="312"/>
      <c r="BFX768" s="312"/>
      <c r="BFY768" s="312"/>
      <c r="BFZ768" s="312"/>
      <c r="BGA768" s="312"/>
      <c r="BGB768" s="312"/>
      <c r="BGC768" s="312"/>
      <c r="BGD768" s="312"/>
      <c r="BGE768" s="312"/>
      <c r="BGF768" s="312"/>
      <c r="BGG768" s="312"/>
      <c r="BGH768" s="312"/>
      <c r="BGI768" s="312"/>
      <c r="BGJ768" s="312"/>
      <c r="BGK768" s="312"/>
      <c r="BGL768" s="312"/>
      <c r="BGM768" s="312"/>
      <c r="BGN768" s="312"/>
      <c r="BGO768" s="312"/>
      <c r="BGP768" s="312"/>
      <c r="BGQ768" s="312"/>
      <c r="BGR768" s="312"/>
      <c r="BGS768" s="312"/>
      <c r="BGT768" s="312"/>
      <c r="BGU768" s="312"/>
      <c r="BGV768" s="312"/>
      <c r="BGW768" s="312"/>
      <c r="BGX768" s="312"/>
      <c r="BGY768" s="312"/>
      <c r="BGZ768" s="312"/>
      <c r="BHA768" s="312"/>
      <c r="BHB768" s="312"/>
      <c r="BHC768" s="312"/>
      <c r="BHD768" s="312"/>
      <c r="BHE768" s="312"/>
      <c r="BHF768" s="312"/>
      <c r="BHG768" s="312"/>
      <c r="BHH768" s="312"/>
      <c r="BHI768" s="312"/>
      <c r="BHJ768" s="312"/>
      <c r="BHK768" s="312"/>
      <c r="BHL768" s="312"/>
      <c r="BHM768" s="312"/>
      <c r="BHN768" s="312"/>
      <c r="BHO768" s="312"/>
      <c r="BHP768" s="312"/>
      <c r="BHQ768" s="312"/>
      <c r="BHR768" s="312"/>
      <c r="BHS768" s="312"/>
      <c r="BHT768" s="312"/>
      <c r="BHU768" s="312"/>
      <c r="BHV768" s="312"/>
      <c r="BHW768" s="312"/>
      <c r="BHX768" s="312"/>
      <c r="BHY768" s="312"/>
      <c r="BHZ768" s="312"/>
      <c r="BIA768" s="312"/>
      <c r="BIB768" s="312"/>
      <c r="BIC768" s="312"/>
      <c r="BID768" s="312"/>
      <c r="BIE768" s="312"/>
      <c r="BIF768" s="312"/>
      <c r="BIG768" s="312"/>
      <c r="BIH768" s="312"/>
      <c r="BII768" s="312"/>
      <c r="BIJ768" s="312"/>
      <c r="BIK768" s="312"/>
      <c r="BIL768" s="312"/>
      <c r="BIM768" s="312"/>
      <c r="BIN768" s="312"/>
      <c r="BIO768" s="312"/>
      <c r="BIP768" s="312"/>
      <c r="BIQ768" s="312"/>
      <c r="BIR768" s="312"/>
      <c r="BIS768" s="312"/>
      <c r="BIT768" s="312"/>
      <c r="BIU768" s="312"/>
      <c r="BIV768" s="312"/>
      <c r="BIW768" s="312"/>
      <c r="BIX768" s="312"/>
      <c r="BIY768" s="312"/>
      <c r="BIZ768" s="312"/>
      <c r="BJA768" s="312"/>
      <c r="BJB768" s="312"/>
      <c r="BJC768" s="312"/>
      <c r="BJD768" s="312"/>
      <c r="BJE768" s="312"/>
      <c r="BJF768" s="312"/>
      <c r="BJG768" s="312"/>
      <c r="BJH768" s="312"/>
      <c r="BJI768" s="312"/>
      <c r="BJJ768" s="312"/>
      <c r="BJK768" s="312"/>
      <c r="BJL768" s="312"/>
      <c r="BJM768" s="312"/>
      <c r="BJN768" s="312"/>
      <c r="BJO768" s="312"/>
      <c r="BJP768" s="312"/>
      <c r="BJQ768" s="312"/>
      <c r="BJR768" s="312"/>
      <c r="BJS768" s="312"/>
      <c r="BJT768" s="312"/>
      <c r="BJU768" s="312"/>
      <c r="BJV768" s="312"/>
      <c r="BJW768" s="312"/>
      <c r="BJX768" s="312"/>
      <c r="BJY768" s="312"/>
      <c r="BJZ768" s="312"/>
      <c r="BKA768" s="312"/>
      <c r="BKB768" s="312"/>
      <c r="BKC768" s="312"/>
      <c r="BKD768" s="312"/>
      <c r="BKE768" s="312"/>
      <c r="BKF768" s="312"/>
      <c r="BKG768" s="312"/>
      <c r="BKH768" s="312"/>
      <c r="BKI768" s="312"/>
      <c r="BKJ768" s="312"/>
      <c r="BKK768" s="312"/>
      <c r="BKL768" s="312"/>
      <c r="BKM768" s="312"/>
      <c r="BKN768" s="312"/>
      <c r="BKO768" s="312"/>
      <c r="BKP768" s="312"/>
      <c r="BKQ768" s="312"/>
      <c r="BKR768" s="312"/>
      <c r="BKS768" s="312"/>
      <c r="BKT768" s="312"/>
      <c r="BKU768" s="312"/>
      <c r="BKV768" s="312"/>
      <c r="BKW768" s="312"/>
      <c r="BKX768" s="312"/>
      <c r="BKY768" s="312"/>
      <c r="BKZ768" s="312"/>
      <c r="BLA768" s="312"/>
      <c r="BLB768" s="312"/>
      <c r="BLC768" s="312"/>
      <c r="BLD768" s="312"/>
      <c r="BLE768" s="312"/>
      <c r="BLF768" s="312"/>
      <c r="BLG768" s="312"/>
      <c r="BLH768" s="312"/>
      <c r="BLI768" s="312"/>
      <c r="BLJ768" s="312"/>
      <c r="BLK768" s="312"/>
      <c r="BLL768" s="312"/>
      <c r="BLM768" s="312"/>
      <c r="BLN768" s="312"/>
      <c r="BLO768" s="312"/>
      <c r="BLP768" s="312"/>
      <c r="BLQ768" s="312"/>
      <c r="BLR768" s="312"/>
      <c r="BLS768" s="312"/>
      <c r="BLT768" s="312"/>
      <c r="BLU768" s="312"/>
      <c r="BLV768" s="312"/>
      <c r="BLW768" s="312"/>
      <c r="BLX768" s="312"/>
      <c r="BLY768" s="312"/>
      <c r="BLZ768" s="312"/>
      <c r="BMA768" s="312"/>
      <c r="BMB768" s="312"/>
      <c r="BMC768" s="312"/>
      <c r="BMD768" s="312"/>
      <c r="BME768" s="312"/>
      <c r="BMF768" s="312"/>
      <c r="BMG768" s="312"/>
      <c r="BMH768" s="312"/>
      <c r="BMI768" s="312"/>
      <c r="BMJ768" s="312"/>
      <c r="BMK768" s="312"/>
      <c r="BML768" s="312"/>
      <c r="BMM768" s="312"/>
      <c r="BMN768" s="312"/>
      <c r="BMO768" s="312"/>
      <c r="BMP768" s="312"/>
      <c r="BMQ768" s="312"/>
      <c r="BMR768" s="312"/>
      <c r="BMS768" s="312"/>
      <c r="BMT768" s="312"/>
      <c r="BMU768" s="312"/>
      <c r="BMV768" s="312"/>
      <c r="BMW768" s="312"/>
      <c r="BMX768" s="312"/>
      <c r="BMY768" s="312"/>
      <c r="BMZ768" s="312"/>
      <c r="BNA768" s="312"/>
      <c r="BNB768" s="312"/>
      <c r="BNC768" s="312"/>
      <c r="BND768" s="312"/>
      <c r="BNE768" s="312"/>
      <c r="BNF768" s="312"/>
      <c r="BNG768" s="312"/>
      <c r="BNH768" s="312"/>
      <c r="BNI768" s="312"/>
      <c r="BNJ768" s="312"/>
      <c r="BNK768" s="312"/>
      <c r="BNL768" s="312"/>
      <c r="BNM768" s="312"/>
      <c r="BNN768" s="312"/>
      <c r="BNO768" s="312"/>
      <c r="BNP768" s="312"/>
      <c r="BNQ768" s="312"/>
      <c r="BNR768" s="312"/>
      <c r="BNS768" s="312"/>
      <c r="BNT768" s="312"/>
      <c r="BNU768" s="312"/>
      <c r="BNV768" s="312"/>
      <c r="BNW768" s="312"/>
      <c r="BNX768" s="312"/>
      <c r="BNY768" s="312"/>
      <c r="BNZ768" s="312"/>
      <c r="BOA768" s="312"/>
      <c r="BOB768" s="312"/>
      <c r="BOC768" s="312"/>
      <c r="BOD768" s="312"/>
      <c r="BOE768" s="312"/>
      <c r="BOF768" s="312"/>
      <c r="BOG768" s="312"/>
      <c r="BOH768" s="312"/>
      <c r="BOI768" s="312"/>
      <c r="BOJ768" s="312"/>
      <c r="BOK768" s="312"/>
      <c r="BOL768" s="312"/>
      <c r="BOM768" s="312"/>
      <c r="BON768" s="312"/>
      <c r="BOO768" s="312"/>
      <c r="BOP768" s="312"/>
      <c r="BOQ768" s="312"/>
      <c r="BOR768" s="312"/>
      <c r="BOS768" s="312"/>
      <c r="BOT768" s="312"/>
      <c r="BOU768" s="312"/>
      <c r="BOV768" s="312"/>
      <c r="BOW768" s="312"/>
      <c r="BOX768" s="312"/>
      <c r="BOY768" s="312"/>
      <c r="BOZ768" s="312"/>
      <c r="BPA768" s="312"/>
      <c r="BPB768" s="312"/>
      <c r="BPC768" s="312"/>
      <c r="BPD768" s="312"/>
      <c r="BPE768" s="312"/>
      <c r="BPF768" s="312"/>
      <c r="BPG768" s="312"/>
      <c r="BPH768" s="312"/>
      <c r="BPI768" s="312"/>
      <c r="BPJ768" s="312"/>
      <c r="BPK768" s="312"/>
      <c r="BPL768" s="312"/>
      <c r="BPM768" s="312"/>
      <c r="BPN768" s="312"/>
      <c r="BPO768" s="312"/>
      <c r="BPP768" s="312"/>
      <c r="BPQ768" s="312"/>
      <c r="BPR768" s="312"/>
      <c r="BPS768" s="312"/>
      <c r="BPT768" s="312"/>
      <c r="BPU768" s="312"/>
      <c r="BPV768" s="312"/>
      <c r="BPW768" s="312"/>
      <c r="BPX768" s="312"/>
      <c r="BPY768" s="312"/>
      <c r="BPZ768" s="312"/>
      <c r="BQA768" s="312"/>
      <c r="BQB768" s="312"/>
      <c r="BQC768" s="312"/>
      <c r="BQD768" s="312"/>
      <c r="BQE768" s="312"/>
      <c r="BQF768" s="312"/>
      <c r="BQG768" s="312"/>
      <c r="BQH768" s="312"/>
      <c r="BQI768" s="312"/>
      <c r="BQJ768" s="312"/>
      <c r="BQK768" s="312"/>
      <c r="BQL768" s="312"/>
      <c r="BQM768" s="312"/>
      <c r="BQN768" s="312"/>
      <c r="BQO768" s="312"/>
      <c r="BQP768" s="312"/>
      <c r="BQQ768" s="312"/>
      <c r="BQR768" s="312"/>
      <c r="BQS768" s="312"/>
      <c r="BQT768" s="312"/>
      <c r="BQU768" s="312"/>
      <c r="BQV768" s="312"/>
      <c r="BQW768" s="312"/>
      <c r="BQX768" s="312"/>
      <c r="BQY768" s="312"/>
      <c r="BQZ768" s="312"/>
      <c r="BRA768" s="312"/>
      <c r="BRB768" s="312"/>
      <c r="BRC768" s="312"/>
      <c r="BRD768" s="312"/>
      <c r="BRE768" s="312"/>
      <c r="BRF768" s="312"/>
      <c r="BRG768" s="312"/>
      <c r="BRH768" s="312"/>
      <c r="BRI768" s="312"/>
      <c r="BRJ768" s="312"/>
      <c r="BRK768" s="312"/>
      <c r="BRL768" s="312"/>
      <c r="BRM768" s="312"/>
      <c r="BRN768" s="312"/>
      <c r="BRO768" s="312"/>
      <c r="BRP768" s="312"/>
      <c r="BRQ768" s="312"/>
      <c r="BRR768" s="312"/>
      <c r="BRS768" s="312"/>
      <c r="BRT768" s="312"/>
      <c r="BRU768" s="312"/>
      <c r="BRV768" s="312"/>
      <c r="BRW768" s="312"/>
      <c r="BRX768" s="312"/>
      <c r="BRY768" s="312"/>
      <c r="BRZ768" s="312"/>
      <c r="BSA768" s="312"/>
      <c r="BSB768" s="312"/>
      <c r="BSC768" s="312"/>
      <c r="BSD768" s="312"/>
      <c r="BSE768" s="312"/>
      <c r="BSF768" s="312"/>
      <c r="BSG768" s="312"/>
      <c r="BSH768" s="312"/>
      <c r="BSI768" s="312"/>
      <c r="BSJ768" s="312"/>
      <c r="BSK768" s="312"/>
      <c r="BSL768" s="312"/>
      <c r="BSM768" s="312"/>
      <c r="BSN768" s="312"/>
      <c r="BSO768" s="312"/>
      <c r="BSP768" s="312"/>
      <c r="BSQ768" s="312"/>
      <c r="BSR768" s="312"/>
      <c r="BSS768" s="312"/>
      <c r="BST768" s="312"/>
      <c r="BSU768" s="312"/>
      <c r="BSV768" s="312"/>
      <c r="BSW768" s="312"/>
      <c r="BSX768" s="312"/>
      <c r="BSY768" s="312"/>
      <c r="BSZ768" s="312"/>
      <c r="BTA768" s="312"/>
      <c r="BTB768" s="312"/>
      <c r="BTC768" s="312"/>
      <c r="BTD768" s="312"/>
      <c r="BTE768" s="312"/>
      <c r="BTF768" s="312"/>
      <c r="BTG768" s="312"/>
      <c r="BTH768" s="312"/>
      <c r="BTI768" s="312"/>
      <c r="BTJ768" s="312"/>
      <c r="BTK768" s="312"/>
      <c r="BTL768" s="312"/>
      <c r="BTM768" s="312"/>
      <c r="BTN768" s="312"/>
      <c r="BTO768" s="312"/>
      <c r="BTP768" s="312"/>
      <c r="BTQ768" s="312"/>
      <c r="BTR768" s="312"/>
      <c r="BTS768" s="312"/>
      <c r="BTT768" s="312"/>
      <c r="BTU768" s="312"/>
      <c r="BTV768" s="312"/>
      <c r="BTW768" s="312"/>
      <c r="BTX768" s="312"/>
      <c r="BTY768" s="312"/>
      <c r="BTZ768" s="312"/>
      <c r="BUA768" s="312"/>
      <c r="BUB768" s="312"/>
      <c r="BUC768" s="312"/>
      <c r="BUD768" s="312"/>
      <c r="BUE768" s="312"/>
      <c r="BUF768" s="312"/>
      <c r="BUG768" s="312"/>
      <c r="BUH768" s="312"/>
      <c r="BUI768" s="312"/>
      <c r="BUJ768" s="312"/>
      <c r="BUK768" s="312"/>
      <c r="BUL768" s="312"/>
      <c r="BUM768" s="312"/>
      <c r="BUN768" s="312"/>
      <c r="BUO768" s="312"/>
      <c r="BUP768" s="312"/>
      <c r="BUQ768" s="312"/>
      <c r="BUR768" s="312"/>
      <c r="BUS768" s="312"/>
      <c r="BUT768" s="312"/>
      <c r="BUU768" s="312"/>
      <c r="BUV768" s="312"/>
      <c r="BUW768" s="312"/>
      <c r="BUX768" s="312"/>
      <c r="BUY768" s="312"/>
      <c r="BUZ768" s="312"/>
      <c r="BVA768" s="312"/>
      <c r="BVB768" s="312"/>
      <c r="BVC768" s="312"/>
      <c r="BVD768" s="312"/>
      <c r="BVE768" s="312"/>
      <c r="BVF768" s="312"/>
      <c r="BVG768" s="312"/>
      <c r="BVH768" s="312"/>
      <c r="BVI768" s="312"/>
      <c r="BVJ768" s="312"/>
      <c r="BVK768" s="312"/>
      <c r="BVL768" s="312"/>
      <c r="BVM768" s="312"/>
      <c r="BVN768" s="312"/>
      <c r="BVO768" s="312"/>
      <c r="BVP768" s="312"/>
      <c r="BVQ768" s="312"/>
      <c r="BVR768" s="312"/>
      <c r="BVS768" s="312"/>
      <c r="BVT768" s="312"/>
      <c r="BVU768" s="312"/>
      <c r="BVV768" s="312"/>
      <c r="BVW768" s="312"/>
      <c r="BVX768" s="312"/>
      <c r="BVY768" s="312"/>
      <c r="BVZ768" s="312"/>
      <c r="BWA768" s="312"/>
      <c r="BWB768" s="312"/>
      <c r="BWC768" s="312"/>
      <c r="BWD768" s="312"/>
      <c r="BWE768" s="312"/>
      <c r="BWF768" s="312"/>
      <c r="BWG768" s="312"/>
      <c r="BWH768" s="312"/>
      <c r="BWI768" s="312"/>
      <c r="BWJ768" s="312"/>
      <c r="BWK768" s="312"/>
      <c r="BWL768" s="312"/>
      <c r="BWM768" s="312"/>
      <c r="BWN768" s="312"/>
      <c r="BWO768" s="312"/>
      <c r="BWP768" s="312"/>
      <c r="BWQ768" s="312"/>
      <c r="BWR768" s="312"/>
      <c r="BWS768" s="312"/>
      <c r="BWT768" s="312"/>
      <c r="BWU768" s="312"/>
      <c r="BWV768" s="312"/>
      <c r="BWW768" s="312"/>
      <c r="BWX768" s="312"/>
      <c r="BWY768" s="312"/>
      <c r="BWZ768" s="312"/>
      <c r="BXA768" s="312"/>
      <c r="BXB768" s="312"/>
      <c r="BXC768" s="312"/>
      <c r="BXD768" s="312"/>
      <c r="BXE768" s="312"/>
      <c r="BXF768" s="312"/>
      <c r="BXG768" s="312"/>
      <c r="BXH768" s="312"/>
      <c r="BXI768" s="312"/>
      <c r="BXJ768" s="312"/>
      <c r="BXK768" s="312"/>
      <c r="BXL768" s="312"/>
      <c r="BXM768" s="312"/>
      <c r="BXN768" s="312"/>
      <c r="BXO768" s="312"/>
      <c r="BXP768" s="312"/>
      <c r="BXQ768" s="312"/>
      <c r="BXR768" s="312"/>
      <c r="BXS768" s="312"/>
      <c r="BXT768" s="312"/>
      <c r="BXU768" s="312"/>
      <c r="BXV768" s="312"/>
      <c r="BXW768" s="312"/>
      <c r="BXX768" s="312"/>
      <c r="BXY768" s="312"/>
      <c r="BXZ768" s="312"/>
      <c r="BYA768" s="312"/>
      <c r="BYB768" s="312"/>
      <c r="BYC768" s="312"/>
      <c r="BYD768" s="312"/>
      <c r="BYE768" s="312"/>
      <c r="BYF768" s="312"/>
      <c r="BYG768" s="312"/>
      <c r="BYH768" s="312"/>
      <c r="BYI768" s="312"/>
      <c r="BYJ768" s="312"/>
      <c r="BYK768" s="312"/>
      <c r="BYL768" s="312"/>
      <c r="BYM768" s="312"/>
      <c r="BYN768" s="312"/>
      <c r="BYO768" s="312"/>
      <c r="BYP768" s="312"/>
      <c r="BYQ768" s="312"/>
      <c r="BYR768" s="312"/>
      <c r="BYS768" s="312"/>
      <c r="BYT768" s="312"/>
      <c r="BYU768" s="312"/>
      <c r="BYV768" s="312"/>
      <c r="BYW768" s="312"/>
      <c r="BYX768" s="312"/>
      <c r="BYY768" s="312"/>
      <c r="BYZ768" s="312"/>
      <c r="BZA768" s="312"/>
      <c r="BZB768" s="312"/>
      <c r="BZC768" s="312"/>
      <c r="BZD768" s="312"/>
      <c r="BZE768" s="312"/>
      <c r="BZF768" s="312"/>
      <c r="BZG768" s="312"/>
      <c r="BZH768" s="312"/>
      <c r="BZI768" s="312"/>
      <c r="BZJ768" s="312"/>
      <c r="BZK768" s="312"/>
      <c r="BZL768" s="312"/>
      <c r="BZM768" s="312"/>
      <c r="BZN768" s="312"/>
      <c r="BZO768" s="312"/>
      <c r="BZP768" s="312"/>
      <c r="BZQ768" s="312"/>
      <c r="BZR768" s="312"/>
      <c r="BZS768" s="312"/>
      <c r="BZT768" s="312"/>
      <c r="BZU768" s="312"/>
      <c r="BZV768" s="312"/>
      <c r="BZW768" s="312"/>
      <c r="BZX768" s="312"/>
      <c r="BZY768" s="312"/>
      <c r="BZZ768" s="312"/>
      <c r="CAA768" s="312"/>
      <c r="CAB768" s="312"/>
      <c r="CAC768" s="312"/>
      <c r="CAD768" s="312"/>
      <c r="CAE768" s="312"/>
      <c r="CAF768" s="312"/>
      <c r="CAG768" s="312"/>
      <c r="CAH768" s="312"/>
      <c r="CAI768" s="312"/>
      <c r="CAJ768" s="312"/>
      <c r="CAK768" s="312"/>
      <c r="CAL768" s="312"/>
      <c r="CAM768" s="312"/>
      <c r="CAN768" s="312"/>
      <c r="CAO768" s="312"/>
      <c r="CAP768" s="312"/>
      <c r="CAQ768" s="312"/>
      <c r="CAR768" s="312"/>
      <c r="CAS768" s="312"/>
      <c r="CAT768" s="312"/>
      <c r="CAU768" s="312"/>
      <c r="CAV768" s="312"/>
      <c r="CAW768" s="312"/>
      <c r="CAX768" s="312"/>
      <c r="CAY768" s="312"/>
      <c r="CAZ768" s="312"/>
      <c r="CBA768" s="312"/>
      <c r="CBB768" s="312"/>
      <c r="CBC768" s="312"/>
      <c r="CBD768" s="312"/>
      <c r="CBE768" s="312"/>
      <c r="CBF768" s="312"/>
      <c r="CBG768" s="312"/>
      <c r="CBH768" s="312"/>
      <c r="CBI768" s="312"/>
      <c r="CBJ768" s="312"/>
      <c r="CBK768" s="312"/>
      <c r="CBL768" s="312"/>
      <c r="CBM768" s="312"/>
      <c r="CBN768" s="312"/>
      <c r="CBO768" s="312"/>
      <c r="CBP768" s="312"/>
      <c r="CBQ768" s="312"/>
      <c r="CBR768" s="312"/>
      <c r="CBS768" s="312"/>
      <c r="CBT768" s="312"/>
      <c r="CBU768" s="312"/>
      <c r="CBV768" s="312"/>
      <c r="CBW768" s="312"/>
      <c r="CBX768" s="312"/>
      <c r="CBY768" s="312"/>
      <c r="CBZ768" s="312"/>
      <c r="CCA768" s="312"/>
      <c r="CCB768" s="312"/>
      <c r="CCC768" s="312"/>
      <c r="CCD768" s="312"/>
      <c r="CCE768" s="312"/>
      <c r="CCF768" s="312"/>
      <c r="CCG768" s="312"/>
      <c r="CCH768" s="312"/>
      <c r="CCI768" s="312"/>
      <c r="CCJ768" s="312"/>
      <c r="CCK768" s="312"/>
      <c r="CCL768" s="312"/>
      <c r="CCM768" s="312"/>
      <c r="CCN768" s="312"/>
      <c r="CCO768" s="312"/>
      <c r="CCP768" s="312"/>
      <c r="CCQ768" s="312"/>
      <c r="CCR768" s="312"/>
      <c r="CCS768" s="312"/>
      <c r="CCT768" s="312"/>
      <c r="CCU768" s="312"/>
      <c r="CCV768" s="312"/>
      <c r="CCW768" s="312"/>
      <c r="CCX768" s="312"/>
      <c r="CCY768" s="312"/>
      <c r="CCZ768" s="312"/>
      <c r="CDA768" s="312"/>
      <c r="CDB768" s="312"/>
      <c r="CDC768" s="312"/>
      <c r="CDD768" s="312"/>
      <c r="CDE768" s="312"/>
      <c r="CDF768" s="312"/>
      <c r="CDG768" s="312"/>
      <c r="CDH768" s="312"/>
      <c r="CDI768" s="312"/>
      <c r="CDJ768" s="312"/>
      <c r="CDK768" s="312"/>
      <c r="CDL768" s="312"/>
      <c r="CDM768" s="312"/>
      <c r="CDN768" s="312"/>
      <c r="CDO768" s="312"/>
      <c r="CDP768" s="312"/>
      <c r="CDQ768" s="312"/>
      <c r="CDR768" s="312"/>
      <c r="CDS768" s="312"/>
      <c r="CDT768" s="312"/>
      <c r="CDU768" s="312"/>
      <c r="CDV768" s="312"/>
      <c r="CDW768" s="312"/>
      <c r="CDX768" s="312"/>
      <c r="CDY768" s="312"/>
      <c r="CDZ768" s="312"/>
      <c r="CEA768" s="312"/>
      <c r="CEB768" s="312"/>
      <c r="CEC768" s="312"/>
      <c r="CED768" s="312"/>
      <c r="CEE768" s="312"/>
      <c r="CEF768" s="312"/>
      <c r="CEG768" s="312"/>
      <c r="CEH768" s="312"/>
      <c r="CEI768" s="312"/>
      <c r="CEJ768" s="312"/>
      <c r="CEK768" s="312"/>
      <c r="CEL768" s="312"/>
      <c r="CEM768" s="312"/>
      <c r="CEN768" s="312"/>
      <c r="CEO768" s="312"/>
      <c r="CEP768" s="312"/>
      <c r="CEQ768" s="312"/>
      <c r="CER768" s="312"/>
      <c r="CES768" s="312"/>
      <c r="CET768" s="312"/>
      <c r="CEU768" s="312"/>
      <c r="CEV768" s="312"/>
      <c r="CEW768" s="312"/>
      <c r="CEX768" s="312"/>
      <c r="CEY768" s="312"/>
      <c r="CEZ768" s="312"/>
      <c r="CFA768" s="312"/>
      <c r="CFB768" s="312"/>
      <c r="CFC768" s="312"/>
      <c r="CFD768" s="312"/>
      <c r="CFE768" s="312"/>
      <c r="CFF768" s="312"/>
      <c r="CFG768" s="312"/>
      <c r="CFH768" s="312"/>
      <c r="CFI768" s="312"/>
      <c r="CFJ768" s="312"/>
      <c r="CFK768" s="312"/>
      <c r="CFL768" s="312"/>
      <c r="CFM768" s="312"/>
      <c r="CFN768" s="312"/>
      <c r="CFO768" s="312"/>
      <c r="CFP768" s="312"/>
      <c r="CFQ768" s="312"/>
      <c r="CFR768" s="312"/>
      <c r="CFS768" s="312"/>
      <c r="CFT768" s="312"/>
      <c r="CFU768" s="312"/>
      <c r="CFV768" s="312"/>
      <c r="CFW768" s="312"/>
      <c r="CFX768" s="312"/>
      <c r="CFY768" s="312"/>
      <c r="CFZ768" s="312"/>
      <c r="CGA768" s="312"/>
      <c r="CGB768" s="312"/>
      <c r="CGC768" s="312"/>
      <c r="CGD768" s="312"/>
      <c r="CGE768" s="312"/>
      <c r="CGF768" s="312"/>
      <c r="CGG768" s="312"/>
      <c r="CGH768" s="312"/>
      <c r="CGI768" s="312"/>
      <c r="CGJ768" s="312"/>
      <c r="CGK768" s="312"/>
      <c r="CGL768" s="312"/>
      <c r="CGM768" s="312"/>
      <c r="CGN768" s="312"/>
      <c r="CGO768" s="312"/>
      <c r="CGP768" s="312"/>
      <c r="CGQ768" s="312"/>
      <c r="CGR768" s="312"/>
      <c r="CGS768" s="312"/>
      <c r="CGT768" s="312"/>
      <c r="CGU768" s="312"/>
      <c r="CGV768" s="312"/>
      <c r="CGW768" s="312"/>
      <c r="CGX768" s="312"/>
      <c r="CGY768" s="312"/>
      <c r="CGZ768" s="312"/>
      <c r="CHA768" s="312"/>
      <c r="CHB768" s="312"/>
      <c r="CHC768" s="312"/>
      <c r="CHD768" s="312"/>
      <c r="CHE768" s="312"/>
      <c r="CHF768" s="312"/>
      <c r="CHG768" s="312"/>
      <c r="CHH768" s="312"/>
      <c r="CHI768" s="312"/>
      <c r="CHJ768" s="312"/>
      <c r="CHK768" s="312"/>
      <c r="CHL768" s="312"/>
      <c r="CHM768" s="312"/>
      <c r="CHN768" s="312"/>
      <c r="CHO768" s="312"/>
      <c r="CHP768" s="312"/>
      <c r="CHQ768" s="312"/>
      <c r="CHR768" s="312"/>
      <c r="CHS768" s="312"/>
      <c r="CHT768" s="312"/>
      <c r="CHU768" s="312"/>
      <c r="CHV768" s="312"/>
      <c r="CHW768" s="312"/>
      <c r="CHX768" s="312"/>
      <c r="CHY768" s="312"/>
      <c r="CHZ768" s="312"/>
      <c r="CIA768" s="312"/>
      <c r="CIB768" s="312"/>
      <c r="CIC768" s="312"/>
      <c r="CID768" s="312"/>
      <c r="CIE768" s="312"/>
      <c r="CIF768" s="312"/>
      <c r="CIG768" s="312"/>
      <c r="CIH768" s="312"/>
      <c r="CII768" s="312"/>
      <c r="CIJ768" s="312"/>
      <c r="CIK768" s="312"/>
      <c r="CIL768" s="312"/>
      <c r="CIM768" s="312"/>
      <c r="CIN768" s="312"/>
      <c r="CIO768" s="312"/>
      <c r="CIP768" s="312"/>
      <c r="CIQ768" s="312"/>
      <c r="CIR768" s="312"/>
      <c r="CIS768" s="312"/>
      <c r="CIT768" s="312"/>
      <c r="CIU768" s="312"/>
      <c r="CIV768" s="312"/>
      <c r="CIW768" s="312"/>
      <c r="CIX768" s="312"/>
      <c r="CIY768" s="312"/>
      <c r="CIZ768" s="312"/>
      <c r="CJA768" s="312"/>
      <c r="CJB768" s="312"/>
      <c r="CJC768" s="312"/>
      <c r="CJD768" s="312"/>
      <c r="CJE768" s="312"/>
      <c r="CJF768" s="312"/>
      <c r="CJG768" s="312"/>
      <c r="CJH768" s="312"/>
      <c r="CJI768" s="312"/>
      <c r="CJJ768" s="312"/>
      <c r="CJK768" s="312"/>
      <c r="CJL768" s="312"/>
      <c r="CJM768" s="312"/>
      <c r="CJN768" s="312"/>
      <c r="CJO768" s="312"/>
      <c r="CJP768" s="312"/>
      <c r="CJQ768" s="312"/>
      <c r="CJR768" s="312"/>
      <c r="CJS768" s="312"/>
      <c r="CJT768" s="312"/>
      <c r="CJU768" s="312"/>
      <c r="CJV768" s="312"/>
      <c r="CJW768" s="312"/>
      <c r="CJX768" s="312"/>
      <c r="CJY768" s="312"/>
      <c r="CJZ768" s="312"/>
      <c r="CKA768" s="312"/>
      <c r="CKB768" s="312"/>
      <c r="CKC768" s="312"/>
      <c r="CKD768" s="312"/>
      <c r="CKE768" s="312"/>
      <c r="CKF768" s="312"/>
      <c r="CKG768" s="312"/>
      <c r="CKH768" s="312"/>
      <c r="CKI768" s="312"/>
      <c r="CKJ768" s="312"/>
      <c r="CKK768" s="312"/>
      <c r="CKL768" s="312"/>
      <c r="CKM768" s="312"/>
      <c r="CKN768" s="312"/>
      <c r="CKO768" s="312"/>
      <c r="CKP768" s="312"/>
      <c r="CKQ768" s="312"/>
      <c r="CKR768" s="312"/>
      <c r="CKS768" s="312"/>
      <c r="CKT768" s="312"/>
      <c r="CKU768" s="312"/>
      <c r="CKV768" s="312"/>
      <c r="CKW768" s="312"/>
      <c r="CKX768" s="312"/>
      <c r="CKY768" s="312"/>
      <c r="CKZ768" s="312"/>
      <c r="CLA768" s="312"/>
      <c r="CLB768" s="312"/>
      <c r="CLC768" s="312"/>
      <c r="CLD768" s="312"/>
      <c r="CLE768" s="312"/>
      <c r="CLF768" s="312"/>
      <c r="CLG768" s="312"/>
      <c r="CLH768" s="312"/>
      <c r="CLI768" s="312"/>
      <c r="CLJ768" s="312"/>
      <c r="CLK768" s="312"/>
      <c r="CLL768" s="312"/>
      <c r="CLM768" s="312"/>
      <c r="CLN768" s="312"/>
      <c r="CLO768" s="312"/>
      <c r="CLP768" s="312"/>
      <c r="CLQ768" s="312"/>
      <c r="CLR768" s="312"/>
      <c r="CLS768" s="312"/>
      <c r="CLT768" s="312"/>
      <c r="CLU768" s="312"/>
      <c r="CLV768" s="312"/>
      <c r="CLW768" s="312"/>
      <c r="CLX768" s="312"/>
      <c r="CLY768" s="312"/>
      <c r="CLZ768" s="312"/>
      <c r="CMA768" s="312"/>
      <c r="CMB768" s="312"/>
      <c r="CMC768" s="312"/>
      <c r="CMD768" s="312"/>
      <c r="CME768" s="312"/>
      <c r="CMF768" s="312"/>
      <c r="CMG768" s="312"/>
      <c r="CMH768" s="312"/>
      <c r="CMI768" s="312"/>
      <c r="CMJ768" s="312"/>
      <c r="CMK768" s="312"/>
      <c r="CML768" s="312"/>
      <c r="CMM768" s="312"/>
      <c r="CMN768" s="312"/>
      <c r="CMO768" s="312"/>
      <c r="CMP768" s="312"/>
      <c r="CMQ768" s="312"/>
      <c r="CMR768" s="312"/>
      <c r="CMS768" s="312"/>
      <c r="CMT768" s="312"/>
      <c r="CMU768" s="312"/>
      <c r="CMV768" s="312"/>
      <c r="CMW768" s="312"/>
      <c r="CMX768" s="312"/>
      <c r="CMY768" s="312"/>
      <c r="CMZ768" s="312"/>
      <c r="CNA768" s="312"/>
      <c r="CNB768" s="312"/>
      <c r="CNC768" s="312"/>
      <c r="CND768" s="312"/>
      <c r="CNE768" s="312"/>
      <c r="CNF768" s="312"/>
      <c r="CNG768" s="312"/>
      <c r="CNH768" s="312"/>
      <c r="CNI768" s="312"/>
      <c r="CNJ768" s="312"/>
      <c r="CNK768" s="312"/>
      <c r="CNL768" s="312"/>
      <c r="CNM768" s="312"/>
      <c r="CNN768" s="312"/>
      <c r="CNO768" s="312"/>
      <c r="CNP768" s="312"/>
      <c r="CNQ768" s="312"/>
      <c r="CNR768" s="312"/>
      <c r="CNS768" s="312"/>
      <c r="CNT768" s="312"/>
      <c r="CNU768" s="312"/>
      <c r="CNV768" s="312"/>
      <c r="CNW768" s="312"/>
      <c r="CNX768" s="312"/>
      <c r="CNY768" s="312"/>
      <c r="CNZ768" s="312"/>
      <c r="COA768" s="312"/>
      <c r="COB768" s="312"/>
      <c r="COC768" s="312"/>
      <c r="COD768" s="312"/>
      <c r="COE768" s="312"/>
      <c r="COF768" s="312"/>
      <c r="COG768" s="312"/>
      <c r="COH768" s="312"/>
      <c r="COI768" s="312"/>
      <c r="COJ768" s="312"/>
      <c r="COK768" s="312"/>
      <c r="COL768" s="312"/>
      <c r="COM768" s="312"/>
      <c r="CON768" s="312"/>
      <c r="COO768" s="312"/>
      <c r="COP768" s="312"/>
      <c r="COQ768" s="312"/>
      <c r="COR768" s="312"/>
      <c r="COS768" s="312"/>
      <c r="COT768" s="312"/>
      <c r="COU768" s="312"/>
      <c r="COV768" s="312"/>
      <c r="COW768" s="312"/>
      <c r="COX768" s="312"/>
      <c r="COY768" s="312"/>
      <c r="COZ768" s="312"/>
      <c r="CPA768" s="312"/>
      <c r="CPB768" s="312"/>
      <c r="CPC768" s="312"/>
      <c r="CPD768" s="312"/>
      <c r="CPE768" s="312"/>
      <c r="CPF768" s="312"/>
      <c r="CPG768" s="312"/>
      <c r="CPH768" s="312"/>
      <c r="CPI768" s="312"/>
      <c r="CPJ768" s="312"/>
      <c r="CPK768" s="312"/>
      <c r="CPL768" s="312"/>
      <c r="CPM768" s="312"/>
      <c r="CPN768" s="312"/>
      <c r="CPO768" s="312"/>
      <c r="CPP768" s="312"/>
      <c r="CPQ768" s="312"/>
      <c r="CPR768" s="312"/>
      <c r="CPS768" s="312"/>
      <c r="CPT768" s="312"/>
      <c r="CPU768" s="312"/>
      <c r="CPV768" s="312"/>
      <c r="CPW768" s="312"/>
      <c r="CPX768" s="312"/>
      <c r="CPY768" s="312"/>
      <c r="CPZ768" s="312"/>
      <c r="CQA768" s="312"/>
      <c r="CQB768" s="312"/>
      <c r="CQC768" s="312"/>
      <c r="CQD768" s="312"/>
      <c r="CQE768" s="312"/>
      <c r="CQF768" s="312"/>
      <c r="CQG768" s="312"/>
      <c r="CQH768" s="312"/>
      <c r="CQI768" s="312"/>
      <c r="CQJ768" s="312"/>
      <c r="CQK768" s="312"/>
      <c r="CQL768" s="312"/>
      <c r="CQM768" s="312"/>
      <c r="CQN768" s="312"/>
      <c r="CQO768" s="312"/>
      <c r="CQP768" s="312"/>
      <c r="CQQ768" s="312"/>
      <c r="CQR768" s="312"/>
      <c r="CQS768" s="312"/>
      <c r="CQT768" s="312"/>
      <c r="CQU768" s="312"/>
      <c r="CQV768" s="312"/>
      <c r="CQW768" s="312"/>
      <c r="CQX768" s="312"/>
      <c r="CQY768" s="312"/>
      <c r="CQZ768" s="312"/>
      <c r="CRA768" s="312"/>
      <c r="CRB768" s="312"/>
      <c r="CRC768" s="312"/>
      <c r="CRD768" s="312"/>
      <c r="CRE768" s="312"/>
      <c r="CRF768" s="312"/>
      <c r="CRG768" s="312"/>
      <c r="CRH768" s="312"/>
      <c r="CRI768" s="312"/>
      <c r="CRJ768" s="312"/>
      <c r="CRK768" s="312"/>
      <c r="CRL768" s="312"/>
      <c r="CRM768" s="312"/>
      <c r="CRN768" s="312"/>
      <c r="CRO768" s="312"/>
      <c r="CRP768" s="312"/>
      <c r="CRQ768" s="312"/>
      <c r="CRR768" s="312"/>
      <c r="CRS768" s="312"/>
      <c r="CRT768" s="312"/>
      <c r="CRU768" s="312"/>
      <c r="CRV768" s="312"/>
      <c r="CRW768" s="312"/>
      <c r="CRX768" s="312"/>
      <c r="CRY768" s="312"/>
      <c r="CRZ768" s="312"/>
      <c r="CSA768" s="312"/>
      <c r="CSB768" s="312"/>
      <c r="CSC768" s="312"/>
      <c r="CSD768" s="312"/>
      <c r="CSE768" s="312"/>
      <c r="CSF768" s="312"/>
      <c r="CSG768" s="312"/>
      <c r="CSH768" s="312"/>
      <c r="CSI768" s="312"/>
      <c r="CSJ768" s="312"/>
      <c r="CSK768" s="312"/>
      <c r="CSL768" s="312"/>
      <c r="CSM768" s="312"/>
      <c r="CSN768" s="312"/>
      <c r="CSO768" s="312"/>
      <c r="CSP768" s="312"/>
      <c r="CSQ768" s="312"/>
      <c r="CSR768" s="312"/>
      <c r="CSS768" s="312"/>
      <c r="CST768" s="312"/>
      <c r="CSU768" s="312"/>
      <c r="CSV768" s="312"/>
      <c r="CSW768" s="312"/>
      <c r="CSX768" s="312"/>
      <c r="CSY768" s="312"/>
      <c r="CSZ768" s="312"/>
      <c r="CTA768" s="312"/>
      <c r="CTB768" s="312"/>
      <c r="CTC768" s="312"/>
      <c r="CTD768" s="312"/>
      <c r="CTE768" s="312"/>
      <c r="CTF768" s="312"/>
      <c r="CTG768" s="312"/>
      <c r="CTH768" s="312"/>
      <c r="CTI768" s="312"/>
      <c r="CTJ768" s="312"/>
      <c r="CTK768" s="312"/>
      <c r="CTL768" s="312"/>
      <c r="CTM768" s="312"/>
      <c r="CTN768" s="312"/>
      <c r="CTO768" s="312"/>
      <c r="CTP768" s="312"/>
      <c r="CTQ768" s="312"/>
      <c r="CTR768" s="312"/>
      <c r="CTS768" s="312"/>
      <c r="CTT768" s="312"/>
      <c r="CTU768" s="312"/>
      <c r="CTV768" s="312"/>
      <c r="CTW768" s="312"/>
      <c r="CTX768" s="312"/>
      <c r="CTY768" s="312"/>
      <c r="CTZ768" s="312"/>
      <c r="CUA768" s="312"/>
      <c r="CUB768" s="312"/>
      <c r="CUC768" s="312"/>
      <c r="CUD768" s="312"/>
      <c r="CUE768" s="312"/>
      <c r="CUF768" s="312"/>
      <c r="CUG768" s="312"/>
      <c r="CUH768" s="312"/>
      <c r="CUI768" s="312"/>
      <c r="CUJ768" s="312"/>
      <c r="CUK768" s="312"/>
      <c r="CUL768" s="312"/>
      <c r="CUM768" s="312"/>
      <c r="CUN768" s="312"/>
      <c r="CUO768" s="312"/>
      <c r="CUP768" s="312"/>
      <c r="CUQ768" s="312"/>
      <c r="CUR768" s="312"/>
      <c r="CUS768" s="312"/>
      <c r="CUT768" s="312"/>
      <c r="CUU768" s="312"/>
      <c r="CUV768" s="312"/>
      <c r="CUW768" s="312"/>
      <c r="CUX768" s="312"/>
      <c r="CUY768" s="312"/>
      <c r="CUZ768" s="312"/>
      <c r="CVA768" s="312"/>
      <c r="CVB768" s="312"/>
      <c r="CVC768" s="312"/>
      <c r="CVD768" s="312"/>
      <c r="CVE768" s="312"/>
      <c r="CVF768" s="312"/>
      <c r="CVG768" s="312"/>
      <c r="CVH768" s="312"/>
      <c r="CVI768" s="312"/>
      <c r="CVJ768" s="312"/>
      <c r="CVK768" s="312"/>
      <c r="CVL768" s="312"/>
      <c r="CVM768" s="312"/>
      <c r="CVN768" s="312"/>
      <c r="CVO768" s="312"/>
      <c r="CVP768" s="312"/>
      <c r="CVQ768" s="312"/>
      <c r="CVR768" s="312"/>
      <c r="CVS768" s="312"/>
      <c r="CVT768" s="312"/>
      <c r="CVU768" s="312"/>
      <c r="CVV768" s="312"/>
      <c r="CVW768" s="312"/>
      <c r="CVX768" s="312"/>
      <c r="CVY768" s="312"/>
      <c r="CVZ768" s="312"/>
      <c r="CWA768" s="312"/>
      <c r="CWB768" s="312"/>
      <c r="CWC768" s="312"/>
      <c r="CWD768" s="312"/>
      <c r="CWE768" s="312"/>
      <c r="CWF768" s="312"/>
      <c r="CWG768" s="312"/>
      <c r="CWH768" s="312"/>
      <c r="CWI768" s="312"/>
      <c r="CWJ768" s="312"/>
      <c r="CWK768" s="312"/>
      <c r="CWL768" s="312"/>
      <c r="CWM768" s="312"/>
      <c r="CWN768" s="312"/>
      <c r="CWO768" s="312"/>
      <c r="CWP768" s="312"/>
      <c r="CWQ768" s="312"/>
      <c r="CWR768" s="312"/>
      <c r="CWS768" s="312"/>
      <c r="CWT768" s="312"/>
      <c r="CWU768" s="312"/>
      <c r="CWV768" s="312"/>
      <c r="CWW768" s="312"/>
      <c r="CWX768" s="312"/>
      <c r="CWY768" s="312"/>
      <c r="CWZ768" s="312"/>
      <c r="CXA768" s="312"/>
      <c r="CXB768" s="312"/>
      <c r="CXC768" s="312"/>
      <c r="CXD768" s="312"/>
      <c r="CXE768" s="312"/>
      <c r="CXF768" s="312"/>
      <c r="CXG768" s="312"/>
      <c r="CXH768" s="312"/>
      <c r="CXI768" s="312"/>
      <c r="CXJ768" s="312"/>
      <c r="CXK768" s="312"/>
      <c r="CXL768" s="312"/>
      <c r="CXM768" s="312"/>
      <c r="CXN768" s="312"/>
      <c r="CXO768" s="312"/>
      <c r="CXP768" s="312"/>
      <c r="CXQ768" s="312"/>
      <c r="CXR768" s="312"/>
      <c r="CXS768" s="312"/>
      <c r="CXT768" s="312"/>
      <c r="CXU768" s="312"/>
      <c r="CXV768" s="312"/>
      <c r="CXW768" s="312"/>
      <c r="CXX768" s="312"/>
      <c r="CXY768" s="312"/>
      <c r="CXZ768" s="312"/>
      <c r="CYA768" s="312"/>
      <c r="CYB768" s="312"/>
      <c r="CYC768" s="312"/>
      <c r="CYD768" s="312"/>
      <c r="CYE768" s="312"/>
      <c r="CYF768" s="312"/>
      <c r="CYG768" s="312"/>
      <c r="CYH768" s="312"/>
      <c r="CYI768" s="312"/>
      <c r="CYJ768" s="312"/>
      <c r="CYK768" s="312"/>
      <c r="CYL768" s="312"/>
      <c r="CYM768" s="312"/>
      <c r="CYN768" s="312"/>
      <c r="CYO768" s="312"/>
      <c r="CYP768" s="312"/>
      <c r="CYQ768" s="312"/>
      <c r="CYR768" s="312"/>
      <c r="CYS768" s="312"/>
      <c r="CYT768" s="312"/>
      <c r="CYU768" s="312"/>
      <c r="CYV768" s="312"/>
      <c r="CYW768" s="312"/>
      <c r="CYX768" s="312"/>
      <c r="CYY768" s="312"/>
      <c r="CYZ768" s="312"/>
      <c r="CZA768" s="312"/>
      <c r="CZB768" s="312"/>
      <c r="CZC768" s="312"/>
      <c r="CZD768" s="312"/>
      <c r="CZE768" s="312"/>
      <c r="CZF768" s="312"/>
      <c r="CZG768" s="312"/>
      <c r="CZH768" s="312"/>
      <c r="CZI768" s="312"/>
      <c r="CZJ768" s="312"/>
      <c r="CZK768" s="312"/>
      <c r="CZL768" s="312"/>
      <c r="CZM768" s="312"/>
      <c r="CZN768" s="312"/>
      <c r="CZO768" s="312"/>
      <c r="CZP768" s="312"/>
      <c r="CZQ768" s="312"/>
      <c r="CZR768" s="312"/>
      <c r="CZS768" s="312"/>
      <c r="CZT768" s="312"/>
      <c r="CZU768" s="312"/>
      <c r="CZV768" s="312"/>
      <c r="CZW768" s="312"/>
      <c r="CZX768" s="312"/>
      <c r="CZY768" s="312"/>
      <c r="CZZ768" s="312"/>
      <c r="DAA768" s="312"/>
      <c r="DAB768" s="312"/>
      <c r="DAC768" s="312"/>
      <c r="DAD768" s="312"/>
      <c r="DAE768" s="312"/>
      <c r="DAF768" s="312"/>
      <c r="DAG768" s="312"/>
      <c r="DAH768" s="312"/>
      <c r="DAI768" s="312"/>
      <c r="DAJ768" s="312"/>
      <c r="DAK768" s="312"/>
      <c r="DAL768" s="312"/>
      <c r="DAM768" s="312"/>
      <c r="DAN768" s="312"/>
      <c r="DAO768" s="312"/>
      <c r="DAP768" s="312"/>
      <c r="DAQ768" s="312"/>
      <c r="DAR768" s="312"/>
      <c r="DAS768" s="312"/>
      <c r="DAT768" s="312"/>
      <c r="DAU768" s="312"/>
      <c r="DAV768" s="312"/>
      <c r="DAW768" s="312"/>
      <c r="DAX768" s="312"/>
      <c r="DAY768" s="312"/>
      <c r="DAZ768" s="312"/>
      <c r="DBA768" s="312"/>
      <c r="DBB768" s="312"/>
      <c r="DBC768" s="312"/>
      <c r="DBD768" s="312"/>
      <c r="DBE768" s="312"/>
      <c r="DBF768" s="312"/>
      <c r="DBG768" s="312"/>
      <c r="DBH768" s="312"/>
      <c r="DBI768" s="312"/>
      <c r="DBJ768" s="312"/>
      <c r="DBK768" s="312"/>
      <c r="DBL768" s="312"/>
      <c r="DBM768" s="312"/>
      <c r="DBN768" s="312"/>
      <c r="DBO768" s="312"/>
      <c r="DBP768" s="312"/>
      <c r="DBQ768" s="312"/>
      <c r="DBR768" s="312"/>
      <c r="DBS768" s="312"/>
      <c r="DBT768" s="312"/>
      <c r="DBU768" s="312"/>
      <c r="DBV768" s="312"/>
      <c r="DBW768" s="312"/>
      <c r="DBX768" s="312"/>
      <c r="DBY768" s="312"/>
      <c r="DBZ768" s="312"/>
      <c r="DCA768" s="312"/>
      <c r="DCB768" s="312"/>
      <c r="DCC768" s="312"/>
      <c r="DCD768" s="312"/>
      <c r="DCE768" s="312"/>
      <c r="DCF768" s="312"/>
      <c r="DCG768" s="312"/>
      <c r="DCH768" s="312"/>
      <c r="DCI768" s="312"/>
      <c r="DCJ768" s="312"/>
      <c r="DCK768" s="312"/>
      <c r="DCL768" s="312"/>
      <c r="DCM768" s="312"/>
      <c r="DCN768" s="312"/>
      <c r="DCO768" s="312"/>
      <c r="DCP768" s="312"/>
      <c r="DCQ768" s="312"/>
      <c r="DCR768" s="312"/>
      <c r="DCS768" s="312"/>
      <c r="DCT768" s="312"/>
      <c r="DCU768" s="312"/>
      <c r="DCV768" s="312"/>
      <c r="DCW768" s="312"/>
      <c r="DCX768" s="312"/>
      <c r="DCY768" s="312"/>
      <c r="DCZ768" s="312"/>
      <c r="DDA768" s="312"/>
      <c r="DDB768" s="312"/>
      <c r="DDC768" s="312"/>
      <c r="DDD768" s="312"/>
      <c r="DDE768" s="312"/>
      <c r="DDF768" s="312"/>
      <c r="DDG768" s="312"/>
      <c r="DDH768" s="312"/>
      <c r="DDI768" s="312"/>
      <c r="DDJ768" s="312"/>
      <c r="DDK768" s="312"/>
      <c r="DDL768" s="312"/>
      <c r="DDM768" s="312"/>
      <c r="DDN768" s="312"/>
      <c r="DDO768" s="312"/>
      <c r="DDP768" s="312"/>
      <c r="DDQ768" s="312"/>
      <c r="DDR768" s="312"/>
      <c r="DDS768" s="312"/>
      <c r="DDT768" s="312"/>
      <c r="DDU768" s="312"/>
      <c r="DDV768" s="312"/>
      <c r="DDW768" s="312"/>
      <c r="DDX768" s="312"/>
      <c r="DDY768" s="312"/>
      <c r="DDZ768" s="312"/>
      <c r="DEA768" s="312"/>
      <c r="DEB768" s="312"/>
      <c r="DEC768" s="312"/>
      <c r="DED768" s="312"/>
      <c r="DEE768" s="312"/>
      <c r="DEF768" s="312"/>
      <c r="DEG768" s="312"/>
      <c r="DEH768" s="312"/>
      <c r="DEI768" s="312"/>
      <c r="DEJ768" s="312"/>
      <c r="DEK768" s="312"/>
      <c r="DEL768" s="312"/>
      <c r="DEM768" s="312"/>
      <c r="DEN768" s="312"/>
      <c r="DEO768" s="312"/>
      <c r="DEP768" s="312"/>
      <c r="DEQ768" s="312"/>
      <c r="DER768" s="312"/>
      <c r="DES768" s="312"/>
      <c r="DET768" s="312"/>
      <c r="DEU768" s="312"/>
      <c r="DEV768" s="312"/>
      <c r="DEW768" s="312"/>
      <c r="DEX768" s="312"/>
      <c r="DEY768" s="312"/>
      <c r="DEZ768" s="312"/>
      <c r="DFA768" s="312"/>
      <c r="DFB768" s="312"/>
      <c r="DFC768" s="312"/>
      <c r="DFD768" s="312"/>
      <c r="DFE768" s="312"/>
      <c r="DFF768" s="312"/>
      <c r="DFG768" s="312"/>
      <c r="DFH768" s="312"/>
      <c r="DFI768" s="312"/>
      <c r="DFJ768" s="312"/>
      <c r="DFK768" s="312"/>
      <c r="DFL768" s="312"/>
      <c r="DFM768" s="312"/>
      <c r="DFN768" s="312"/>
      <c r="DFO768" s="312"/>
      <c r="DFP768" s="312"/>
      <c r="DFQ768" s="312"/>
      <c r="DFR768" s="312"/>
      <c r="DFS768" s="312"/>
      <c r="DFT768" s="312"/>
      <c r="DFU768" s="312"/>
      <c r="DFV768" s="312"/>
      <c r="DFW768" s="312"/>
      <c r="DFX768" s="312"/>
      <c r="DFY768" s="312"/>
      <c r="DFZ768" s="312"/>
      <c r="DGA768" s="312"/>
      <c r="DGB768" s="312"/>
      <c r="DGC768" s="312"/>
      <c r="DGD768" s="312"/>
      <c r="DGE768" s="312"/>
      <c r="DGF768" s="312"/>
      <c r="DGG768" s="312"/>
      <c r="DGH768" s="312"/>
      <c r="DGI768" s="312"/>
      <c r="DGJ768" s="312"/>
      <c r="DGK768" s="312"/>
      <c r="DGL768" s="312"/>
      <c r="DGM768" s="312"/>
      <c r="DGN768" s="312"/>
      <c r="DGO768" s="312"/>
      <c r="DGP768" s="312"/>
      <c r="DGQ768" s="312"/>
      <c r="DGR768" s="312"/>
      <c r="DGS768" s="312"/>
      <c r="DGT768" s="312"/>
      <c r="DGU768" s="312"/>
      <c r="DGV768" s="312"/>
      <c r="DGW768" s="312"/>
      <c r="DGX768" s="312"/>
      <c r="DGY768" s="312"/>
      <c r="DGZ768" s="312"/>
      <c r="DHA768" s="312"/>
      <c r="DHB768" s="312"/>
      <c r="DHC768" s="312"/>
      <c r="DHD768" s="312"/>
      <c r="DHE768" s="312"/>
      <c r="DHF768" s="312"/>
      <c r="DHG768" s="312"/>
      <c r="DHH768" s="312"/>
      <c r="DHI768" s="312"/>
      <c r="DHJ768" s="312"/>
      <c r="DHK768" s="312"/>
      <c r="DHL768" s="312"/>
      <c r="DHM768" s="312"/>
      <c r="DHN768" s="312"/>
      <c r="DHO768" s="312"/>
      <c r="DHP768" s="312"/>
      <c r="DHQ768" s="312"/>
      <c r="DHR768" s="312"/>
      <c r="DHS768" s="312"/>
      <c r="DHT768" s="312"/>
      <c r="DHU768" s="312"/>
      <c r="DHV768" s="312"/>
      <c r="DHW768" s="312"/>
      <c r="DHX768" s="312"/>
      <c r="DHY768" s="312"/>
      <c r="DHZ768" s="312"/>
      <c r="DIA768" s="312"/>
      <c r="DIB768" s="312"/>
      <c r="DIC768" s="312"/>
      <c r="DID768" s="312"/>
      <c r="DIE768" s="312"/>
      <c r="DIF768" s="312"/>
      <c r="DIG768" s="312"/>
      <c r="DIH768" s="312"/>
      <c r="DII768" s="312"/>
      <c r="DIJ768" s="312"/>
      <c r="DIK768" s="312"/>
      <c r="DIL768" s="312"/>
      <c r="DIM768" s="312"/>
      <c r="DIN768" s="312"/>
      <c r="DIO768" s="312"/>
      <c r="DIP768" s="312"/>
      <c r="DIQ768" s="312"/>
      <c r="DIR768" s="312"/>
      <c r="DIS768" s="312"/>
      <c r="DIT768" s="312"/>
      <c r="DIU768" s="312"/>
      <c r="DIV768" s="312"/>
      <c r="DIW768" s="312"/>
      <c r="DIX768" s="312"/>
      <c r="DIY768" s="312"/>
      <c r="DIZ768" s="312"/>
      <c r="DJA768" s="312"/>
      <c r="DJB768" s="312"/>
      <c r="DJC768" s="312"/>
      <c r="DJD768" s="312"/>
      <c r="DJE768" s="312"/>
      <c r="DJF768" s="312"/>
      <c r="DJG768" s="312"/>
      <c r="DJH768" s="312"/>
      <c r="DJI768" s="312"/>
      <c r="DJJ768" s="312"/>
      <c r="DJK768" s="312"/>
      <c r="DJL768" s="312"/>
      <c r="DJM768" s="312"/>
      <c r="DJN768" s="312"/>
      <c r="DJO768" s="312"/>
      <c r="DJP768" s="312"/>
      <c r="DJQ768" s="312"/>
      <c r="DJR768" s="312"/>
      <c r="DJS768" s="312"/>
      <c r="DJT768" s="312"/>
      <c r="DJU768" s="312"/>
      <c r="DJV768" s="312"/>
      <c r="DJW768" s="312"/>
      <c r="DJX768" s="312"/>
      <c r="DJY768" s="312"/>
      <c r="DJZ768" s="312"/>
      <c r="DKA768" s="312"/>
      <c r="DKB768" s="312"/>
      <c r="DKC768" s="312"/>
      <c r="DKD768" s="312"/>
      <c r="DKE768" s="312"/>
      <c r="DKF768" s="312"/>
      <c r="DKG768" s="312"/>
      <c r="DKH768" s="312"/>
      <c r="DKI768" s="312"/>
      <c r="DKJ768" s="312"/>
      <c r="DKK768" s="312"/>
      <c r="DKL768" s="312"/>
      <c r="DKM768" s="312"/>
      <c r="DKN768" s="312"/>
      <c r="DKO768" s="312"/>
      <c r="DKP768" s="312"/>
      <c r="DKQ768" s="312"/>
      <c r="DKR768" s="312"/>
      <c r="DKS768" s="312"/>
      <c r="DKT768" s="312"/>
      <c r="DKU768" s="312"/>
      <c r="DKV768" s="312"/>
      <c r="DKW768" s="312"/>
      <c r="DKX768" s="312"/>
      <c r="DKY768" s="312"/>
      <c r="DKZ768" s="312"/>
      <c r="DLA768" s="312"/>
      <c r="DLB768" s="312"/>
      <c r="DLC768" s="312"/>
      <c r="DLD768" s="312"/>
      <c r="DLE768" s="312"/>
      <c r="DLF768" s="312"/>
      <c r="DLG768" s="312"/>
      <c r="DLH768" s="312"/>
      <c r="DLI768" s="312"/>
      <c r="DLJ768" s="312"/>
      <c r="DLK768" s="312"/>
      <c r="DLL768" s="312"/>
      <c r="DLM768" s="312"/>
      <c r="DLN768" s="312"/>
      <c r="DLO768" s="312"/>
      <c r="DLP768" s="312"/>
      <c r="DLQ768" s="312"/>
      <c r="DLR768" s="312"/>
      <c r="DLS768" s="312"/>
      <c r="DLT768" s="312"/>
      <c r="DLU768" s="312"/>
      <c r="DLV768" s="312"/>
      <c r="DLW768" s="312"/>
      <c r="DLX768" s="312"/>
      <c r="DLY768" s="312"/>
      <c r="DLZ768" s="312"/>
      <c r="DMA768" s="312"/>
      <c r="DMB768" s="312"/>
      <c r="DMC768" s="312"/>
      <c r="DMD768" s="312"/>
      <c r="DME768" s="312"/>
      <c r="DMF768" s="312"/>
      <c r="DMG768" s="312"/>
      <c r="DMH768" s="312"/>
      <c r="DMI768" s="312"/>
      <c r="DMJ768" s="312"/>
      <c r="DMK768" s="312"/>
      <c r="DML768" s="312"/>
      <c r="DMM768" s="312"/>
      <c r="DMN768" s="312"/>
      <c r="DMO768" s="312"/>
      <c r="DMP768" s="312"/>
      <c r="DMQ768" s="312"/>
      <c r="DMR768" s="312"/>
      <c r="DMS768" s="312"/>
      <c r="DMT768" s="312"/>
      <c r="DMU768" s="312"/>
      <c r="DMV768" s="312"/>
      <c r="DMW768" s="312"/>
      <c r="DMX768" s="312"/>
      <c r="DMY768" s="312"/>
      <c r="DMZ768" s="312"/>
      <c r="DNA768" s="312"/>
      <c r="DNB768" s="312"/>
      <c r="DNC768" s="312"/>
      <c r="DND768" s="312"/>
      <c r="DNE768" s="312"/>
      <c r="DNF768" s="312"/>
      <c r="DNG768" s="312"/>
      <c r="DNH768" s="312"/>
      <c r="DNI768" s="312"/>
      <c r="DNJ768" s="312"/>
      <c r="DNK768" s="312"/>
      <c r="DNL768" s="312"/>
      <c r="DNM768" s="312"/>
      <c r="DNN768" s="312"/>
      <c r="DNO768" s="312"/>
      <c r="DNP768" s="312"/>
      <c r="DNQ768" s="312"/>
      <c r="DNR768" s="312"/>
      <c r="DNS768" s="312"/>
      <c r="DNT768" s="312"/>
      <c r="DNU768" s="312"/>
      <c r="DNV768" s="312"/>
      <c r="DNW768" s="312"/>
      <c r="DNX768" s="312"/>
      <c r="DNY768" s="312"/>
      <c r="DNZ768" s="312"/>
      <c r="DOA768" s="312"/>
      <c r="DOB768" s="312"/>
      <c r="DOC768" s="312"/>
      <c r="DOD768" s="312"/>
      <c r="DOE768" s="312"/>
      <c r="DOF768" s="312"/>
      <c r="DOG768" s="312"/>
      <c r="DOH768" s="312"/>
      <c r="DOI768" s="312"/>
      <c r="DOJ768" s="312"/>
      <c r="DOK768" s="312"/>
      <c r="DOL768" s="312"/>
      <c r="DOM768" s="312"/>
      <c r="DON768" s="312"/>
      <c r="DOO768" s="312"/>
      <c r="DOP768" s="312"/>
      <c r="DOQ768" s="312"/>
      <c r="DOR768" s="312"/>
      <c r="DOS768" s="312"/>
      <c r="DOT768" s="312"/>
      <c r="DOU768" s="312"/>
      <c r="DOV768" s="312"/>
      <c r="DOW768" s="312"/>
      <c r="DOX768" s="312"/>
      <c r="DOY768" s="312"/>
      <c r="DOZ768" s="312"/>
      <c r="DPA768" s="312"/>
      <c r="DPB768" s="312"/>
      <c r="DPC768" s="312"/>
      <c r="DPD768" s="312"/>
      <c r="DPE768" s="312"/>
      <c r="DPF768" s="312"/>
      <c r="DPG768" s="312"/>
      <c r="DPH768" s="312"/>
      <c r="DPI768" s="312"/>
      <c r="DPJ768" s="312"/>
      <c r="DPK768" s="312"/>
      <c r="DPL768" s="312"/>
      <c r="DPM768" s="312"/>
      <c r="DPN768" s="312"/>
      <c r="DPO768" s="312"/>
      <c r="DPP768" s="312"/>
      <c r="DPQ768" s="312"/>
      <c r="DPR768" s="312"/>
      <c r="DPS768" s="312"/>
      <c r="DPT768" s="312"/>
      <c r="DPU768" s="312"/>
      <c r="DPV768" s="312"/>
      <c r="DPW768" s="312"/>
      <c r="DPX768" s="312"/>
      <c r="DPY768" s="312"/>
      <c r="DPZ768" s="312"/>
      <c r="DQA768" s="312"/>
      <c r="DQB768" s="312"/>
      <c r="DQC768" s="312"/>
      <c r="DQD768" s="312"/>
      <c r="DQE768" s="312"/>
      <c r="DQF768" s="312"/>
      <c r="DQG768" s="312"/>
      <c r="DQH768" s="312"/>
      <c r="DQI768" s="312"/>
      <c r="DQJ768" s="312"/>
      <c r="DQK768" s="312"/>
      <c r="DQL768" s="312"/>
      <c r="DQM768" s="312"/>
      <c r="DQN768" s="312"/>
      <c r="DQO768" s="312"/>
      <c r="DQP768" s="312"/>
      <c r="DQQ768" s="312"/>
      <c r="DQR768" s="312"/>
      <c r="DQS768" s="312"/>
      <c r="DQT768" s="312"/>
      <c r="DQU768" s="312"/>
      <c r="DQV768" s="312"/>
      <c r="DQW768" s="312"/>
      <c r="DQX768" s="312"/>
      <c r="DQY768" s="312"/>
      <c r="DQZ768" s="312"/>
      <c r="DRA768" s="312"/>
      <c r="DRB768" s="312"/>
      <c r="DRC768" s="312"/>
      <c r="DRD768" s="312"/>
      <c r="DRE768" s="312"/>
      <c r="DRF768" s="312"/>
      <c r="DRG768" s="312"/>
      <c r="DRH768" s="312"/>
      <c r="DRI768" s="312"/>
      <c r="DRJ768" s="312"/>
      <c r="DRK768" s="312"/>
      <c r="DRL768" s="312"/>
      <c r="DRM768" s="312"/>
      <c r="DRN768" s="312"/>
      <c r="DRO768" s="312"/>
      <c r="DRP768" s="312"/>
      <c r="DRQ768" s="312"/>
      <c r="DRR768" s="312"/>
      <c r="DRS768" s="312"/>
      <c r="DRT768" s="312"/>
      <c r="DRU768" s="312"/>
      <c r="DRV768" s="312"/>
      <c r="DRW768" s="312"/>
      <c r="DRX768" s="312"/>
      <c r="DRY768" s="312"/>
      <c r="DRZ768" s="312"/>
      <c r="DSA768" s="312"/>
      <c r="DSB768" s="312"/>
      <c r="DSC768" s="312"/>
      <c r="DSD768" s="312"/>
      <c r="DSE768" s="312"/>
      <c r="DSF768" s="312"/>
      <c r="DSG768" s="312"/>
      <c r="DSH768" s="312"/>
      <c r="DSI768" s="312"/>
      <c r="DSJ768" s="312"/>
      <c r="DSK768" s="312"/>
      <c r="DSL768" s="312"/>
      <c r="DSM768" s="312"/>
      <c r="DSN768" s="312"/>
      <c r="DSO768" s="312"/>
      <c r="DSP768" s="312"/>
      <c r="DSQ768" s="312"/>
      <c r="DSR768" s="312"/>
      <c r="DSS768" s="312"/>
      <c r="DST768" s="312"/>
      <c r="DSU768" s="312"/>
      <c r="DSV768" s="312"/>
      <c r="DSW768" s="312"/>
      <c r="DSX768" s="312"/>
      <c r="DSY768" s="312"/>
      <c r="DSZ768" s="312"/>
      <c r="DTA768" s="312"/>
      <c r="DTB768" s="312"/>
      <c r="DTC768" s="312"/>
      <c r="DTD768" s="312"/>
      <c r="DTE768" s="312"/>
      <c r="DTF768" s="312"/>
      <c r="DTG768" s="312"/>
      <c r="DTH768" s="312"/>
      <c r="DTI768" s="312"/>
      <c r="DTJ768" s="312"/>
      <c r="DTK768" s="312"/>
      <c r="DTL768" s="312"/>
      <c r="DTM768" s="312"/>
      <c r="DTN768" s="312"/>
      <c r="DTO768" s="312"/>
      <c r="DTP768" s="312"/>
      <c r="DTQ768" s="312"/>
      <c r="DTR768" s="312"/>
      <c r="DTS768" s="312"/>
      <c r="DTT768" s="312"/>
      <c r="DTU768" s="312"/>
      <c r="DTV768" s="312"/>
      <c r="DTW768" s="312"/>
      <c r="DTX768" s="312"/>
      <c r="DTY768" s="312"/>
      <c r="DTZ768" s="312"/>
      <c r="DUA768" s="312"/>
      <c r="DUB768" s="312"/>
      <c r="DUC768" s="312"/>
      <c r="DUD768" s="312"/>
      <c r="DUE768" s="312"/>
      <c r="DUF768" s="312"/>
      <c r="DUG768" s="312"/>
      <c r="DUH768" s="312"/>
      <c r="DUI768" s="312"/>
      <c r="DUJ768" s="312"/>
      <c r="DUK768" s="312"/>
      <c r="DUL768" s="312"/>
      <c r="DUM768" s="312"/>
      <c r="DUN768" s="312"/>
      <c r="DUO768" s="312"/>
      <c r="DUP768" s="312"/>
      <c r="DUQ768" s="312"/>
      <c r="DUR768" s="312"/>
      <c r="DUS768" s="312"/>
      <c r="DUT768" s="312"/>
      <c r="DUU768" s="312"/>
      <c r="DUV768" s="312"/>
      <c r="DUW768" s="312"/>
      <c r="DUX768" s="312"/>
      <c r="DUY768" s="312"/>
      <c r="DUZ768" s="312"/>
      <c r="DVA768" s="312"/>
      <c r="DVB768" s="312"/>
      <c r="DVC768" s="312"/>
      <c r="DVD768" s="312"/>
      <c r="DVE768" s="312"/>
      <c r="DVF768" s="312"/>
      <c r="DVG768" s="312"/>
      <c r="DVH768" s="312"/>
      <c r="DVI768" s="312"/>
      <c r="DVJ768" s="312"/>
      <c r="DVK768" s="312"/>
      <c r="DVL768" s="312"/>
      <c r="DVM768" s="312"/>
      <c r="DVN768" s="312"/>
      <c r="DVO768" s="312"/>
      <c r="DVP768" s="312"/>
      <c r="DVQ768" s="312"/>
      <c r="DVR768" s="312"/>
      <c r="DVS768" s="312"/>
      <c r="DVT768" s="312"/>
      <c r="DVU768" s="312"/>
      <c r="DVV768" s="312"/>
      <c r="DVW768" s="312"/>
      <c r="DVX768" s="312"/>
      <c r="DVY768" s="312"/>
      <c r="DVZ768" s="312"/>
      <c r="DWA768" s="312"/>
      <c r="DWB768" s="312"/>
      <c r="DWC768" s="312"/>
      <c r="DWD768" s="312"/>
      <c r="DWE768" s="312"/>
      <c r="DWF768" s="312"/>
      <c r="DWG768" s="312"/>
      <c r="DWH768" s="312"/>
      <c r="DWI768" s="312"/>
      <c r="DWJ768" s="312"/>
      <c r="DWK768" s="312"/>
      <c r="DWL768" s="312"/>
      <c r="DWM768" s="312"/>
      <c r="DWN768" s="312"/>
      <c r="DWO768" s="312"/>
      <c r="DWP768" s="312"/>
      <c r="DWQ768" s="312"/>
      <c r="DWR768" s="312"/>
      <c r="DWS768" s="312"/>
      <c r="DWT768" s="312"/>
      <c r="DWU768" s="312"/>
      <c r="DWV768" s="312"/>
      <c r="DWW768" s="312"/>
      <c r="DWX768" s="312"/>
      <c r="DWY768" s="312"/>
      <c r="DWZ768" s="312"/>
      <c r="DXA768" s="312"/>
      <c r="DXB768" s="312"/>
      <c r="DXC768" s="312"/>
      <c r="DXD768" s="312"/>
      <c r="DXE768" s="312"/>
      <c r="DXF768" s="312"/>
      <c r="DXG768" s="312"/>
      <c r="DXH768" s="312"/>
      <c r="DXI768" s="312"/>
      <c r="DXJ768" s="312"/>
      <c r="DXK768" s="312"/>
      <c r="DXL768" s="312"/>
      <c r="DXM768" s="312"/>
      <c r="DXN768" s="312"/>
      <c r="DXO768" s="312"/>
      <c r="DXP768" s="312"/>
      <c r="DXQ768" s="312"/>
      <c r="DXR768" s="312"/>
      <c r="DXS768" s="312"/>
      <c r="DXT768" s="312"/>
      <c r="DXU768" s="312"/>
      <c r="DXV768" s="312"/>
      <c r="DXW768" s="312"/>
      <c r="DXX768" s="312"/>
      <c r="DXY768" s="312"/>
      <c r="DXZ768" s="312"/>
      <c r="DYA768" s="312"/>
      <c r="DYB768" s="312"/>
      <c r="DYC768" s="312"/>
      <c r="DYD768" s="312"/>
      <c r="DYE768" s="312"/>
      <c r="DYF768" s="312"/>
      <c r="DYG768" s="312"/>
      <c r="DYH768" s="312"/>
      <c r="DYI768" s="312"/>
      <c r="DYJ768" s="312"/>
      <c r="DYK768" s="312"/>
      <c r="DYL768" s="312"/>
      <c r="DYM768" s="312"/>
      <c r="DYN768" s="312"/>
      <c r="DYO768" s="312"/>
      <c r="DYP768" s="312"/>
      <c r="DYQ768" s="312"/>
      <c r="DYR768" s="312"/>
      <c r="DYS768" s="312"/>
      <c r="DYT768" s="312"/>
      <c r="DYU768" s="312"/>
      <c r="DYV768" s="312"/>
      <c r="DYW768" s="312"/>
      <c r="DYX768" s="312"/>
      <c r="DYY768" s="312"/>
      <c r="DYZ768" s="312"/>
      <c r="DZA768" s="312"/>
      <c r="DZB768" s="312"/>
      <c r="DZC768" s="312"/>
      <c r="DZD768" s="312"/>
      <c r="DZE768" s="312"/>
      <c r="DZF768" s="312"/>
      <c r="DZG768" s="312"/>
      <c r="DZH768" s="312"/>
      <c r="DZI768" s="312"/>
      <c r="DZJ768" s="312"/>
      <c r="DZK768" s="312"/>
      <c r="DZL768" s="312"/>
      <c r="DZM768" s="312"/>
      <c r="DZN768" s="312"/>
      <c r="DZO768" s="312"/>
      <c r="DZP768" s="312"/>
      <c r="DZQ768" s="312"/>
      <c r="DZR768" s="312"/>
      <c r="DZS768" s="312"/>
      <c r="DZT768" s="312"/>
      <c r="DZU768" s="312"/>
      <c r="DZV768" s="312"/>
      <c r="DZW768" s="312"/>
      <c r="DZX768" s="312"/>
      <c r="DZY768" s="312"/>
      <c r="DZZ768" s="312"/>
      <c r="EAA768" s="312"/>
      <c r="EAB768" s="312"/>
      <c r="EAC768" s="312"/>
      <c r="EAD768" s="312"/>
      <c r="EAE768" s="312"/>
      <c r="EAF768" s="312"/>
      <c r="EAG768" s="312"/>
      <c r="EAH768" s="312"/>
      <c r="EAI768" s="312"/>
      <c r="EAJ768" s="312"/>
      <c r="EAK768" s="312"/>
      <c r="EAL768" s="312"/>
      <c r="EAM768" s="312"/>
      <c r="EAN768" s="312"/>
      <c r="EAO768" s="312"/>
      <c r="EAP768" s="312"/>
      <c r="EAQ768" s="312"/>
      <c r="EAR768" s="312"/>
      <c r="EAS768" s="312"/>
      <c r="EAT768" s="312"/>
      <c r="EAU768" s="312"/>
      <c r="EAV768" s="312"/>
      <c r="EAW768" s="312"/>
      <c r="EAX768" s="312"/>
      <c r="EAY768" s="312"/>
      <c r="EAZ768" s="312"/>
      <c r="EBA768" s="312"/>
      <c r="EBB768" s="312"/>
      <c r="EBC768" s="312"/>
      <c r="EBD768" s="312"/>
      <c r="EBE768" s="312"/>
      <c r="EBF768" s="312"/>
      <c r="EBG768" s="312"/>
      <c r="EBH768" s="312"/>
      <c r="EBI768" s="312"/>
      <c r="EBJ768" s="312"/>
      <c r="EBK768" s="312"/>
      <c r="EBL768" s="312"/>
      <c r="EBM768" s="312"/>
      <c r="EBN768" s="312"/>
      <c r="EBO768" s="312"/>
      <c r="EBP768" s="312"/>
      <c r="EBQ768" s="312"/>
      <c r="EBR768" s="312"/>
      <c r="EBS768" s="312"/>
      <c r="EBT768" s="312"/>
      <c r="EBU768" s="312"/>
      <c r="EBV768" s="312"/>
      <c r="EBW768" s="312"/>
      <c r="EBX768" s="312"/>
      <c r="EBY768" s="312"/>
      <c r="EBZ768" s="312"/>
      <c r="ECA768" s="312"/>
      <c r="ECB768" s="312"/>
      <c r="ECC768" s="312"/>
      <c r="ECD768" s="312"/>
      <c r="ECE768" s="312"/>
      <c r="ECF768" s="312"/>
      <c r="ECG768" s="312"/>
      <c r="ECH768" s="312"/>
      <c r="ECI768" s="312"/>
      <c r="ECJ768" s="312"/>
      <c r="ECK768" s="312"/>
      <c r="ECL768" s="312"/>
      <c r="ECM768" s="312"/>
      <c r="ECN768" s="312"/>
      <c r="ECO768" s="312"/>
      <c r="ECP768" s="312"/>
      <c r="ECQ768" s="312"/>
      <c r="ECR768" s="312"/>
      <c r="ECS768" s="312"/>
      <c r="ECT768" s="312"/>
      <c r="ECU768" s="312"/>
      <c r="ECV768" s="312"/>
      <c r="ECW768" s="312"/>
      <c r="ECX768" s="312"/>
      <c r="ECY768" s="312"/>
      <c r="ECZ768" s="312"/>
      <c r="EDA768" s="312"/>
      <c r="EDB768" s="312"/>
      <c r="EDC768" s="312"/>
      <c r="EDD768" s="312"/>
      <c r="EDE768" s="312"/>
      <c r="EDF768" s="312"/>
      <c r="EDG768" s="312"/>
      <c r="EDH768" s="312"/>
      <c r="EDI768" s="312"/>
      <c r="EDJ768" s="312"/>
      <c r="EDK768" s="312"/>
      <c r="EDL768" s="312"/>
      <c r="EDM768" s="312"/>
      <c r="EDN768" s="312"/>
      <c r="EDO768" s="312"/>
      <c r="EDP768" s="312"/>
      <c r="EDQ768" s="312"/>
      <c r="EDR768" s="312"/>
      <c r="EDS768" s="312"/>
      <c r="EDT768" s="312"/>
      <c r="EDU768" s="312"/>
      <c r="EDV768" s="312"/>
      <c r="EDW768" s="312"/>
      <c r="EDX768" s="312"/>
      <c r="EDY768" s="312"/>
      <c r="EDZ768" s="312"/>
      <c r="EEA768" s="312"/>
      <c r="EEB768" s="312"/>
      <c r="EEC768" s="312"/>
      <c r="EED768" s="312"/>
      <c r="EEE768" s="312"/>
      <c r="EEF768" s="312"/>
      <c r="EEG768" s="312"/>
      <c r="EEH768" s="312"/>
      <c r="EEI768" s="312"/>
      <c r="EEJ768" s="312"/>
      <c r="EEK768" s="312"/>
      <c r="EEL768" s="312"/>
      <c r="EEM768" s="312"/>
      <c r="EEN768" s="312"/>
      <c r="EEO768" s="312"/>
      <c r="EEP768" s="312"/>
      <c r="EEQ768" s="312"/>
      <c r="EER768" s="312"/>
      <c r="EES768" s="312"/>
      <c r="EET768" s="312"/>
      <c r="EEU768" s="312"/>
      <c r="EEV768" s="312"/>
      <c r="EEW768" s="312"/>
      <c r="EEX768" s="312"/>
      <c r="EEY768" s="312"/>
      <c r="EEZ768" s="312"/>
      <c r="EFA768" s="312"/>
      <c r="EFB768" s="312"/>
      <c r="EFC768" s="312"/>
      <c r="EFD768" s="312"/>
      <c r="EFE768" s="312"/>
      <c r="EFF768" s="312"/>
      <c r="EFG768" s="312"/>
      <c r="EFH768" s="312"/>
      <c r="EFI768" s="312"/>
      <c r="EFJ768" s="312"/>
      <c r="EFK768" s="312"/>
      <c r="EFL768" s="312"/>
      <c r="EFM768" s="312"/>
      <c r="EFN768" s="312"/>
      <c r="EFO768" s="312"/>
      <c r="EFP768" s="312"/>
      <c r="EFQ768" s="312"/>
      <c r="EFR768" s="312"/>
      <c r="EFS768" s="312"/>
      <c r="EFT768" s="312"/>
      <c r="EFU768" s="312"/>
      <c r="EFV768" s="312"/>
      <c r="EFW768" s="312"/>
      <c r="EFX768" s="312"/>
      <c r="EFY768" s="312"/>
      <c r="EFZ768" s="312"/>
      <c r="EGA768" s="312"/>
      <c r="EGB768" s="312"/>
      <c r="EGC768" s="312"/>
      <c r="EGD768" s="312"/>
      <c r="EGE768" s="312"/>
      <c r="EGF768" s="312"/>
      <c r="EGG768" s="312"/>
      <c r="EGH768" s="312"/>
      <c r="EGI768" s="312"/>
      <c r="EGJ768" s="312"/>
      <c r="EGK768" s="312"/>
      <c r="EGL768" s="312"/>
      <c r="EGM768" s="312"/>
      <c r="EGN768" s="312"/>
      <c r="EGO768" s="312"/>
      <c r="EGP768" s="312"/>
      <c r="EGQ768" s="312"/>
      <c r="EGR768" s="312"/>
      <c r="EGS768" s="312"/>
      <c r="EGT768" s="312"/>
      <c r="EGU768" s="312"/>
      <c r="EGV768" s="312"/>
      <c r="EGW768" s="312"/>
      <c r="EGX768" s="312"/>
      <c r="EGY768" s="312"/>
      <c r="EGZ768" s="312"/>
      <c r="EHA768" s="312"/>
      <c r="EHB768" s="312"/>
      <c r="EHC768" s="312"/>
      <c r="EHD768" s="312"/>
      <c r="EHE768" s="312"/>
      <c r="EHF768" s="312"/>
      <c r="EHG768" s="312"/>
      <c r="EHH768" s="312"/>
      <c r="EHI768" s="312"/>
      <c r="EHJ768" s="312"/>
      <c r="EHK768" s="312"/>
      <c r="EHL768" s="312"/>
      <c r="EHM768" s="312"/>
      <c r="EHN768" s="312"/>
      <c r="EHO768" s="312"/>
      <c r="EHP768" s="312"/>
      <c r="EHQ768" s="312"/>
      <c r="EHR768" s="312"/>
      <c r="EHS768" s="312"/>
      <c r="EHT768" s="312"/>
      <c r="EHU768" s="312"/>
      <c r="EHV768" s="312"/>
      <c r="EHW768" s="312"/>
      <c r="EHX768" s="312"/>
      <c r="EHY768" s="312"/>
      <c r="EHZ768" s="312"/>
      <c r="EIA768" s="312"/>
      <c r="EIB768" s="312"/>
      <c r="EIC768" s="312"/>
      <c r="EID768" s="312"/>
      <c r="EIE768" s="312"/>
      <c r="EIF768" s="312"/>
      <c r="EIG768" s="312"/>
      <c r="EIH768" s="312"/>
      <c r="EII768" s="312"/>
      <c r="EIJ768" s="312"/>
      <c r="EIK768" s="312"/>
      <c r="EIL768" s="312"/>
      <c r="EIM768" s="312"/>
      <c r="EIN768" s="312"/>
      <c r="EIO768" s="312"/>
      <c r="EIP768" s="312"/>
      <c r="EIQ768" s="312"/>
      <c r="EIR768" s="312"/>
      <c r="EIS768" s="312"/>
      <c r="EIT768" s="312"/>
      <c r="EIU768" s="312"/>
      <c r="EIV768" s="312"/>
      <c r="EIW768" s="312"/>
      <c r="EIX768" s="312"/>
      <c r="EIY768" s="312"/>
      <c r="EIZ768" s="312"/>
      <c r="EJA768" s="312"/>
      <c r="EJB768" s="312"/>
      <c r="EJC768" s="312"/>
      <c r="EJD768" s="312"/>
      <c r="EJE768" s="312"/>
      <c r="EJF768" s="312"/>
      <c r="EJG768" s="312"/>
      <c r="EJH768" s="312"/>
      <c r="EJI768" s="312"/>
      <c r="EJJ768" s="312"/>
      <c r="EJK768" s="312"/>
      <c r="EJL768" s="312"/>
      <c r="EJM768" s="312"/>
      <c r="EJN768" s="312"/>
      <c r="EJO768" s="312"/>
      <c r="EJP768" s="312"/>
      <c r="EJQ768" s="312"/>
      <c r="EJR768" s="312"/>
      <c r="EJS768" s="312"/>
      <c r="EJT768" s="312"/>
      <c r="EJU768" s="312"/>
      <c r="EJV768" s="312"/>
      <c r="EJW768" s="312"/>
      <c r="EJX768" s="312"/>
      <c r="EJY768" s="312"/>
      <c r="EJZ768" s="312"/>
      <c r="EKA768" s="312"/>
      <c r="EKB768" s="312"/>
      <c r="EKC768" s="312"/>
      <c r="EKD768" s="312"/>
      <c r="EKE768" s="312"/>
      <c r="EKF768" s="312"/>
      <c r="EKG768" s="312"/>
      <c r="EKH768" s="312"/>
      <c r="EKI768" s="312"/>
      <c r="EKJ768" s="312"/>
      <c r="EKK768" s="312"/>
      <c r="EKL768" s="312"/>
      <c r="EKM768" s="312"/>
      <c r="EKN768" s="312"/>
      <c r="EKO768" s="312"/>
      <c r="EKP768" s="312"/>
      <c r="EKQ768" s="312"/>
      <c r="EKR768" s="312"/>
      <c r="EKS768" s="312"/>
      <c r="EKT768" s="312"/>
      <c r="EKU768" s="312"/>
      <c r="EKV768" s="312"/>
      <c r="EKW768" s="312"/>
      <c r="EKX768" s="312"/>
      <c r="EKY768" s="312"/>
      <c r="EKZ768" s="312"/>
      <c r="ELA768" s="312"/>
      <c r="ELB768" s="312"/>
      <c r="ELC768" s="312"/>
      <c r="ELD768" s="312"/>
      <c r="ELE768" s="312"/>
      <c r="ELF768" s="312"/>
      <c r="ELG768" s="312"/>
      <c r="ELH768" s="312"/>
      <c r="ELI768" s="312"/>
      <c r="ELJ768" s="312"/>
      <c r="ELK768" s="312"/>
      <c r="ELL768" s="312"/>
      <c r="ELM768" s="312"/>
      <c r="ELN768" s="312"/>
      <c r="ELO768" s="312"/>
      <c r="ELP768" s="312"/>
      <c r="ELQ768" s="312"/>
      <c r="ELR768" s="312"/>
      <c r="ELS768" s="312"/>
      <c r="ELT768" s="312"/>
      <c r="ELU768" s="312"/>
      <c r="ELV768" s="312"/>
      <c r="ELW768" s="312"/>
      <c r="ELX768" s="312"/>
      <c r="ELY768" s="312"/>
      <c r="ELZ768" s="312"/>
      <c r="EMA768" s="312"/>
      <c r="EMB768" s="312"/>
      <c r="EMC768" s="312"/>
      <c r="EMD768" s="312"/>
      <c r="EME768" s="312"/>
      <c r="EMF768" s="312"/>
      <c r="EMG768" s="312"/>
      <c r="EMH768" s="312"/>
      <c r="EMI768" s="312"/>
      <c r="EMJ768" s="312"/>
      <c r="EMK768" s="312"/>
      <c r="EML768" s="312"/>
      <c r="EMM768" s="312"/>
      <c r="EMN768" s="312"/>
      <c r="EMO768" s="312"/>
      <c r="EMP768" s="312"/>
      <c r="EMQ768" s="312"/>
      <c r="EMR768" s="312"/>
      <c r="EMS768" s="312"/>
      <c r="EMT768" s="312"/>
      <c r="EMU768" s="312"/>
      <c r="EMV768" s="312"/>
      <c r="EMW768" s="312"/>
      <c r="EMX768" s="312"/>
      <c r="EMY768" s="312"/>
      <c r="EMZ768" s="312"/>
      <c r="ENA768" s="312"/>
      <c r="ENB768" s="312"/>
      <c r="ENC768" s="312"/>
      <c r="END768" s="312"/>
      <c r="ENE768" s="312"/>
      <c r="ENF768" s="312"/>
      <c r="ENG768" s="312"/>
      <c r="ENH768" s="312"/>
      <c r="ENI768" s="312"/>
      <c r="ENJ768" s="312"/>
      <c r="ENK768" s="312"/>
      <c r="ENL768" s="312"/>
      <c r="ENM768" s="312"/>
      <c r="ENN768" s="312"/>
      <c r="ENO768" s="312"/>
      <c r="ENP768" s="312"/>
      <c r="ENQ768" s="312"/>
      <c r="ENR768" s="312"/>
      <c r="ENS768" s="312"/>
      <c r="ENT768" s="312"/>
      <c r="ENU768" s="312"/>
      <c r="ENV768" s="312"/>
      <c r="ENW768" s="312"/>
      <c r="ENX768" s="312"/>
      <c r="ENY768" s="312"/>
      <c r="ENZ768" s="312"/>
      <c r="EOA768" s="312"/>
      <c r="EOB768" s="312"/>
      <c r="EOC768" s="312"/>
      <c r="EOD768" s="312"/>
      <c r="EOE768" s="312"/>
      <c r="EOF768" s="312"/>
      <c r="EOG768" s="312"/>
      <c r="EOH768" s="312"/>
      <c r="EOI768" s="312"/>
      <c r="EOJ768" s="312"/>
      <c r="EOK768" s="312"/>
      <c r="EOL768" s="312"/>
      <c r="EOM768" s="312"/>
      <c r="EON768" s="312"/>
      <c r="EOO768" s="312"/>
      <c r="EOP768" s="312"/>
      <c r="EOQ768" s="312"/>
      <c r="EOR768" s="312"/>
      <c r="EOS768" s="312"/>
      <c r="EOT768" s="312"/>
      <c r="EOU768" s="312"/>
      <c r="EOV768" s="312"/>
      <c r="EOW768" s="312"/>
      <c r="EOX768" s="312"/>
      <c r="EOY768" s="312"/>
      <c r="EOZ768" s="312"/>
      <c r="EPA768" s="312"/>
      <c r="EPB768" s="312"/>
      <c r="EPC768" s="312"/>
      <c r="EPD768" s="312"/>
      <c r="EPE768" s="312"/>
      <c r="EPF768" s="312"/>
      <c r="EPG768" s="312"/>
      <c r="EPH768" s="312"/>
      <c r="EPI768" s="312"/>
      <c r="EPJ768" s="312"/>
      <c r="EPK768" s="312"/>
      <c r="EPL768" s="312"/>
      <c r="EPM768" s="312"/>
      <c r="EPN768" s="312"/>
      <c r="EPO768" s="312"/>
      <c r="EPP768" s="312"/>
      <c r="EPQ768" s="312"/>
      <c r="EPR768" s="312"/>
      <c r="EPS768" s="312"/>
      <c r="EPT768" s="312"/>
      <c r="EPU768" s="312"/>
      <c r="EPV768" s="312"/>
      <c r="EPW768" s="312"/>
      <c r="EPX768" s="312"/>
      <c r="EPY768" s="312"/>
      <c r="EPZ768" s="312"/>
      <c r="EQA768" s="312"/>
      <c r="EQB768" s="312"/>
      <c r="EQC768" s="312"/>
      <c r="EQD768" s="312"/>
      <c r="EQE768" s="312"/>
      <c r="EQF768" s="312"/>
      <c r="EQG768" s="312"/>
      <c r="EQH768" s="312"/>
      <c r="EQI768" s="312"/>
      <c r="EQJ768" s="312"/>
      <c r="EQK768" s="312"/>
      <c r="EQL768" s="312"/>
      <c r="EQM768" s="312"/>
      <c r="EQN768" s="312"/>
      <c r="EQO768" s="312"/>
      <c r="EQP768" s="312"/>
      <c r="EQQ768" s="312"/>
      <c r="EQR768" s="312"/>
      <c r="EQS768" s="312"/>
      <c r="EQT768" s="312"/>
      <c r="EQU768" s="312"/>
      <c r="EQV768" s="312"/>
      <c r="EQW768" s="312"/>
      <c r="EQX768" s="312"/>
      <c r="EQY768" s="312"/>
      <c r="EQZ768" s="312"/>
      <c r="ERA768" s="312"/>
      <c r="ERB768" s="312"/>
      <c r="ERC768" s="312"/>
      <c r="ERD768" s="312"/>
      <c r="ERE768" s="312"/>
      <c r="ERF768" s="312"/>
      <c r="ERG768" s="312"/>
      <c r="ERH768" s="312"/>
      <c r="ERI768" s="312"/>
      <c r="ERJ768" s="312"/>
      <c r="ERK768" s="312"/>
      <c r="ERL768" s="312"/>
      <c r="ERM768" s="312"/>
      <c r="ERN768" s="312"/>
      <c r="ERO768" s="312"/>
      <c r="ERP768" s="312"/>
      <c r="ERQ768" s="312"/>
      <c r="ERR768" s="312"/>
      <c r="ERS768" s="312"/>
      <c r="ERT768" s="312"/>
      <c r="ERU768" s="312"/>
      <c r="ERV768" s="312"/>
      <c r="ERW768" s="312"/>
      <c r="ERX768" s="312"/>
      <c r="ERY768" s="312"/>
      <c r="ERZ768" s="312"/>
      <c r="ESA768" s="312"/>
      <c r="ESB768" s="312"/>
      <c r="ESC768" s="312"/>
      <c r="ESD768" s="312"/>
      <c r="ESE768" s="312"/>
      <c r="ESF768" s="312"/>
      <c r="ESG768" s="312"/>
      <c r="ESH768" s="312"/>
      <c r="ESI768" s="312"/>
      <c r="ESJ768" s="312"/>
      <c r="ESK768" s="312"/>
      <c r="ESL768" s="312"/>
      <c r="ESM768" s="312"/>
      <c r="ESN768" s="312"/>
      <c r="ESO768" s="312"/>
      <c r="ESP768" s="312"/>
      <c r="ESQ768" s="312"/>
      <c r="ESR768" s="312"/>
      <c r="ESS768" s="312"/>
      <c r="EST768" s="312"/>
      <c r="ESU768" s="312"/>
      <c r="ESV768" s="312"/>
      <c r="ESW768" s="312"/>
      <c r="ESX768" s="312"/>
      <c r="ESY768" s="312"/>
      <c r="ESZ768" s="312"/>
      <c r="ETA768" s="312"/>
      <c r="ETB768" s="312"/>
      <c r="ETC768" s="312"/>
      <c r="ETD768" s="312"/>
      <c r="ETE768" s="312"/>
      <c r="ETF768" s="312"/>
      <c r="ETG768" s="312"/>
      <c r="ETH768" s="312"/>
      <c r="ETI768" s="312"/>
      <c r="ETJ768" s="312"/>
      <c r="ETK768" s="312"/>
      <c r="ETL768" s="312"/>
      <c r="ETM768" s="312"/>
      <c r="ETN768" s="312"/>
      <c r="ETO768" s="312"/>
      <c r="ETP768" s="312"/>
      <c r="ETQ768" s="312"/>
      <c r="ETR768" s="312"/>
      <c r="ETS768" s="312"/>
      <c r="ETT768" s="312"/>
      <c r="ETU768" s="312"/>
      <c r="ETV768" s="312"/>
      <c r="ETW768" s="312"/>
      <c r="ETX768" s="312"/>
      <c r="ETY768" s="312"/>
      <c r="ETZ768" s="312"/>
      <c r="EUA768" s="312"/>
      <c r="EUB768" s="312"/>
      <c r="EUC768" s="312"/>
      <c r="EUD768" s="312"/>
      <c r="EUE768" s="312"/>
      <c r="EUF768" s="312"/>
      <c r="EUG768" s="312"/>
      <c r="EUH768" s="312"/>
      <c r="EUI768" s="312"/>
      <c r="EUJ768" s="312"/>
      <c r="EUK768" s="312"/>
      <c r="EUL768" s="312"/>
      <c r="EUM768" s="312"/>
      <c r="EUN768" s="312"/>
      <c r="EUO768" s="312"/>
      <c r="EUP768" s="312"/>
      <c r="EUQ768" s="312"/>
      <c r="EUR768" s="312"/>
      <c r="EUS768" s="312"/>
      <c r="EUT768" s="312"/>
      <c r="EUU768" s="312"/>
      <c r="EUV768" s="312"/>
      <c r="EUW768" s="312"/>
      <c r="EUX768" s="312"/>
      <c r="EUY768" s="312"/>
      <c r="EUZ768" s="312"/>
      <c r="EVA768" s="312"/>
      <c r="EVB768" s="312"/>
      <c r="EVC768" s="312"/>
      <c r="EVD768" s="312"/>
      <c r="EVE768" s="312"/>
      <c r="EVF768" s="312"/>
      <c r="EVG768" s="312"/>
      <c r="EVH768" s="312"/>
      <c r="EVI768" s="312"/>
      <c r="EVJ768" s="312"/>
      <c r="EVK768" s="312"/>
      <c r="EVL768" s="312"/>
      <c r="EVM768" s="312"/>
      <c r="EVN768" s="312"/>
      <c r="EVO768" s="312"/>
      <c r="EVP768" s="312"/>
      <c r="EVQ768" s="312"/>
      <c r="EVR768" s="312"/>
      <c r="EVS768" s="312"/>
      <c r="EVT768" s="312"/>
      <c r="EVU768" s="312"/>
      <c r="EVV768" s="312"/>
      <c r="EVW768" s="312"/>
      <c r="EVX768" s="312"/>
      <c r="EVY768" s="312"/>
      <c r="EVZ768" s="312"/>
      <c r="EWA768" s="312"/>
      <c r="EWB768" s="312"/>
      <c r="EWC768" s="312"/>
      <c r="EWD768" s="312"/>
      <c r="EWE768" s="312"/>
      <c r="EWF768" s="312"/>
      <c r="EWG768" s="312"/>
      <c r="EWH768" s="312"/>
      <c r="EWI768" s="312"/>
      <c r="EWJ768" s="312"/>
      <c r="EWK768" s="312"/>
      <c r="EWL768" s="312"/>
      <c r="EWM768" s="312"/>
      <c r="EWN768" s="312"/>
      <c r="EWO768" s="312"/>
      <c r="EWP768" s="312"/>
      <c r="EWQ768" s="312"/>
      <c r="EWR768" s="312"/>
      <c r="EWS768" s="312"/>
      <c r="EWT768" s="312"/>
      <c r="EWU768" s="312"/>
      <c r="EWV768" s="312"/>
      <c r="EWW768" s="312"/>
      <c r="EWX768" s="312"/>
      <c r="EWY768" s="312"/>
      <c r="EWZ768" s="312"/>
      <c r="EXA768" s="312"/>
      <c r="EXB768" s="312"/>
      <c r="EXC768" s="312"/>
      <c r="EXD768" s="312"/>
      <c r="EXE768" s="312"/>
      <c r="EXF768" s="312"/>
      <c r="EXG768" s="312"/>
      <c r="EXH768" s="312"/>
      <c r="EXI768" s="312"/>
      <c r="EXJ768" s="312"/>
      <c r="EXK768" s="312"/>
      <c r="EXL768" s="312"/>
      <c r="EXM768" s="312"/>
      <c r="EXN768" s="312"/>
      <c r="EXO768" s="312"/>
      <c r="EXP768" s="312"/>
      <c r="EXQ768" s="312"/>
      <c r="EXR768" s="312"/>
      <c r="EXS768" s="312"/>
      <c r="EXT768" s="312"/>
      <c r="EXU768" s="312"/>
      <c r="EXV768" s="312"/>
      <c r="EXW768" s="312"/>
      <c r="EXX768" s="312"/>
      <c r="EXY768" s="312"/>
      <c r="EXZ768" s="312"/>
      <c r="EYA768" s="312"/>
      <c r="EYB768" s="312"/>
      <c r="EYC768" s="312"/>
      <c r="EYD768" s="312"/>
      <c r="EYE768" s="312"/>
      <c r="EYF768" s="312"/>
      <c r="EYG768" s="312"/>
      <c r="EYH768" s="312"/>
      <c r="EYI768" s="312"/>
      <c r="EYJ768" s="312"/>
      <c r="EYK768" s="312"/>
      <c r="EYL768" s="312"/>
      <c r="EYM768" s="312"/>
      <c r="EYN768" s="312"/>
      <c r="EYO768" s="312"/>
      <c r="EYP768" s="312"/>
      <c r="EYQ768" s="312"/>
      <c r="EYR768" s="312"/>
      <c r="EYS768" s="312"/>
      <c r="EYT768" s="312"/>
      <c r="EYU768" s="312"/>
      <c r="EYV768" s="312"/>
      <c r="EYW768" s="312"/>
      <c r="EYX768" s="312"/>
      <c r="EYY768" s="312"/>
      <c r="EYZ768" s="312"/>
      <c r="EZA768" s="312"/>
      <c r="EZB768" s="312"/>
      <c r="EZC768" s="312"/>
      <c r="EZD768" s="312"/>
      <c r="EZE768" s="312"/>
      <c r="EZF768" s="312"/>
      <c r="EZG768" s="312"/>
      <c r="EZH768" s="312"/>
      <c r="EZI768" s="312"/>
      <c r="EZJ768" s="312"/>
      <c r="EZK768" s="312"/>
      <c r="EZL768" s="312"/>
      <c r="EZM768" s="312"/>
      <c r="EZN768" s="312"/>
      <c r="EZO768" s="312"/>
      <c r="EZP768" s="312"/>
      <c r="EZQ768" s="312"/>
      <c r="EZR768" s="312"/>
      <c r="EZS768" s="312"/>
      <c r="EZT768" s="312"/>
      <c r="EZU768" s="312"/>
      <c r="EZV768" s="312"/>
      <c r="EZW768" s="312"/>
      <c r="EZX768" s="312"/>
      <c r="EZY768" s="312"/>
      <c r="EZZ768" s="312"/>
      <c r="FAA768" s="312"/>
      <c r="FAB768" s="312"/>
      <c r="FAC768" s="312"/>
      <c r="FAD768" s="312"/>
      <c r="FAE768" s="312"/>
      <c r="FAF768" s="312"/>
      <c r="FAG768" s="312"/>
      <c r="FAH768" s="312"/>
      <c r="FAI768" s="312"/>
      <c r="FAJ768" s="312"/>
      <c r="FAK768" s="312"/>
      <c r="FAL768" s="312"/>
      <c r="FAM768" s="312"/>
      <c r="FAN768" s="312"/>
      <c r="FAO768" s="312"/>
      <c r="FAP768" s="312"/>
      <c r="FAQ768" s="312"/>
      <c r="FAR768" s="312"/>
      <c r="FAS768" s="312"/>
      <c r="FAT768" s="312"/>
      <c r="FAU768" s="312"/>
      <c r="FAV768" s="312"/>
      <c r="FAW768" s="312"/>
      <c r="FAX768" s="312"/>
      <c r="FAY768" s="312"/>
      <c r="FAZ768" s="312"/>
      <c r="FBA768" s="312"/>
      <c r="FBB768" s="312"/>
      <c r="FBC768" s="312"/>
      <c r="FBD768" s="312"/>
      <c r="FBE768" s="312"/>
      <c r="FBF768" s="312"/>
      <c r="FBG768" s="312"/>
      <c r="FBH768" s="312"/>
      <c r="FBI768" s="312"/>
      <c r="FBJ768" s="312"/>
      <c r="FBK768" s="312"/>
      <c r="FBL768" s="312"/>
      <c r="FBM768" s="312"/>
      <c r="FBN768" s="312"/>
      <c r="FBO768" s="312"/>
      <c r="FBP768" s="312"/>
      <c r="FBQ768" s="312"/>
      <c r="FBR768" s="312"/>
      <c r="FBS768" s="312"/>
      <c r="FBT768" s="312"/>
      <c r="FBU768" s="312"/>
      <c r="FBV768" s="312"/>
      <c r="FBW768" s="312"/>
      <c r="FBX768" s="312"/>
      <c r="FBY768" s="312"/>
      <c r="FBZ768" s="312"/>
      <c r="FCA768" s="312"/>
      <c r="FCB768" s="312"/>
      <c r="FCC768" s="312"/>
      <c r="FCD768" s="312"/>
      <c r="FCE768" s="312"/>
      <c r="FCF768" s="312"/>
      <c r="FCG768" s="312"/>
      <c r="FCH768" s="312"/>
      <c r="FCI768" s="312"/>
      <c r="FCJ768" s="312"/>
      <c r="FCK768" s="312"/>
      <c r="FCL768" s="312"/>
      <c r="FCM768" s="312"/>
      <c r="FCN768" s="312"/>
      <c r="FCO768" s="312"/>
      <c r="FCP768" s="312"/>
      <c r="FCQ768" s="312"/>
      <c r="FCR768" s="312"/>
      <c r="FCS768" s="312"/>
      <c r="FCT768" s="312"/>
      <c r="FCU768" s="312"/>
      <c r="FCV768" s="312"/>
      <c r="FCW768" s="312"/>
      <c r="FCX768" s="312"/>
      <c r="FCY768" s="312"/>
      <c r="FCZ768" s="312"/>
      <c r="FDA768" s="312"/>
      <c r="FDB768" s="312"/>
      <c r="FDC768" s="312"/>
      <c r="FDD768" s="312"/>
      <c r="FDE768" s="312"/>
      <c r="FDF768" s="312"/>
      <c r="FDG768" s="312"/>
      <c r="FDH768" s="312"/>
      <c r="FDI768" s="312"/>
      <c r="FDJ768" s="312"/>
      <c r="FDK768" s="312"/>
      <c r="FDL768" s="312"/>
      <c r="FDM768" s="312"/>
      <c r="FDN768" s="312"/>
      <c r="FDO768" s="312"/>
      <c r="FDP768" s="312"/>
      <c r="FDQ768" s="312"/>
      <c r="FDR768" s="312"/>
      <c r="FDS768" s="312"/>
      <c r="FDT768" s="312"/>
      <c r="FDU768" s="312"/>
      <c r="FDV768" s="312"/>
      <c r="FDW768" s="312"/>
      <c r="FDX768" s="312"/>
      <c r="FDY768" s="312"/>
      <c r="FDZ768" s="312"/>
      <c r="FEA768" s="312"/>
      <c r="FEB768" s="312"/>
      <c r="FEC768" s="312"/>
      <c r="FED768" s="312"/>
      <c r="FEE768" s="312"/>
      <c r="FEF768" s="312"/>
      <c r="FEG768" s="312"/>
      <c r="FEH768" s="312"/>
      <c r="FEI768" s="312"/>
      <c r="FEJ768" s="312"/>
      <c r="FEK768" s="312"/>
      <c r="FEL768" s="312"/>
      <c r="FEM768" s="312"/>
      <c r="FEN768" s="312"/>
      <c r="FEO768" s="312"/>
      <c r="FEP768" s="312"/>
      <c r="FEQ768" s="312"/>
      <c r="FER768" s="312"/>
      <c r="FES768" s="312"/>
      <c r="FET768" s="312"/>
      <c r="FEU768" s="312"/>
      <c r="FEV768" s="312"/>
      <c r="FEW768" s="312"/>
      <c r="FEX768" s="312"/>
      <c r="FEY768" s="312"/>
      <c r="FEZ768" s="312"/>
      <c r="FFA768" s="312"/>
      <c r="FFB768" s="312"/>
      <c r="FFC768" s="312"/>
      <c r="FFD768" s="312"/>
      <c r="FFE768" s="312"/>
      <c r="FFF768" s="312"/>
      <c r="FFG768" s="312"/>
      <c r="FFH768" s="312"/>
      <c r="FFI768" s="312"/>
      <c r="FFJ768" s="312"/>
      <c r="FFK768" s="312"/>
      <c r="FFL768" s="312"/>
      <c r="FFM768" s="312"/>
      <c r="FFN768" s="312"/>
      <c r="FFO768" s="312"/>
      <c r="FFP768" s="312"/>
      <c r="FFQ768" s="312"/>
      <c r="FFR768" s="312"/>
      <c r="FFS768" s="312"/>
      <c r="FFT768" s="312"/>
      <c r="FFU768" s="312"/>
      <c r="FFV768" s="312"/>
      <c r="FFW768" s="312"/>
      <c r="FFX768" s="312"/>
      <c r="FFY768" s="312"/>
      <c r="FFZ768" s="312"/>
      <c r="FGA768" s="312"/>
      <c r="FGB768" s="312"/>
      <c r="FGC768" s="312"/>
      <c r="FGD768" s="312"/>
      <c r="FGE768" s="312"/>
      <c r="FGF768" s="312"/>
      <c r="FGG768" s="312"/>
      <c r="FGH768" s="312"/>
      <c r="FGI768" s="312"/>
      <c r="FGJ768" s="312"/>
      <c r="FGK768" s="312"/>
      <c r="FGL768" s="312"/>
      <c r="FGM768" s="312"/>
      <c r="FGN768" s="312"/>
      <c r="FGO768" s="312"/>
      <c r="FGP768" s="312"/>
      <c r="FGQ768" s="312"/>
      <c r="FGR768" s="312"/>
      <c r="FGS768" s="312"/>
      <c r="FGT768" s="312"/>
      <c r="FGU768" s="312"/>
      <c r="FGV768" s="312"/>
      <c r="FGW768" s="312"/>
      <c r="FGX768" s="312"/>
      <c r="FGY768" s="312"/>
      <c r="FGZ768" s="312"/>
      <c r="FHA768" s="312"/>
      <c r="FHB768" s="312"/>
      <c r="FHC768" s="312"/>
      <c r="FHD768" s="312"/>
      <c r="FHE768" s="312"/>
      <c r="FHF768" s="312"/>
      <c r="FHG768" s="312"/>
      <c r="FHH768" s="312"/>
      <c r="FHI768" s="312"/>
      <c r="FHJ768" s="312"/>
      <c r="FHK768" s="312"/>
      <c r="FHL768" s="312"/>
      <c r="FHM768" s="312"/>
      <c r="FHN768" s="312"/>
      <c r="FHO768" s="312"/>
      <c r="FHP768" s="312"/>
      <c r="FHQ768" s="312"/>
      <c r="FHR768" s="312"/>
      <c r="FHS768" s="312"/>
      <c r="FHT768" s="312"/>
      <c r="FHU768" s="312"/>
      <c r="FHV768" s="312"/>
      <c r="FHW768" s="312"/>
      <c r="FHX768" s="312"/>
      <c r="FHY768" s="312"/>
      <c r="FHZ768" s="312"/>
      <c r="FIA768" s="312"/>
      <c r="FIB768" s="312"/>
      <c r="FIC768" s="312"/>
      <c r="FID768" s="312"/>
      <c r="FIE768" s="312"/>
      <c r="FIF768" s="312"/>
      <c r="FIG768" s="312"/>
      <c r="FIH768" s="312"/>
      <c r="FII768" s="312"/>
      <c r="FIJ768" s="312"/>
      <c r="FIK768" s="312"/>
      <c r="FIL768" s="312"/>
      <c r="FIM768" s="312"/>
      <c r="FIN768" s="312"/>
      <c r="FIO768" s="312"/>
      <c r="FIP768" s="312"/>
      <c r="FIQ768" s="312"/>
      <c r="FIR768" s="312"/>
      <c r="FIS768" s="312"/>
      <c r="FIT768" s="312"/>
      <c r="FIU768" s="312"/>
      <c r="FIV768" s="312"/>
      <c r="FIW768" s="312"/>
      <c r="FIX768" s="312"/>
      <c r="FIY768" s="312"/>
      <c r="FIZ768" s="312"/>
      <c r="FJA768" s="312"/>
      <c r="FJB768" s="312"/>
      <c r="FJC768" s="312"/>
      <c r="FJD768" s="312"/>
      <c r="FJE768" s="312"/>
      <c r="FJF768" s="312"/>
      <c r="FJG768" s="312"/>
      <c r="FJH768" s="312"/>
      <c r="FJI768" s="312"/>
      <c r="FJJ768" s="312"/>
      <c r="FJK768" s="312"/>
      <c r="FJL768" s="312"/>
      <c r="FJM768" s="312"/>
      <c r="FJN768" s="312"/>
      <c r="FJO768" s="312"/>
      <c r="FJP768" s="312"/>
      <c r="FJQ768" s="312"/>
      <c r="FJR768" s="312"/>
      <c r="FJS768" s="312"/>
      <c r="FJT768" s="312"/>
      <c r="FJU768" s="312"/>
      <c r="FJV768" s="312"/>
      <c r="FJW768" s="312"/>
      <c r="FJX768" s="312"/>
      <c r="FJY768" s="312"/>
      <c r="FJZ768" s="312"/>
      <c r="FKA768" s="312"/>
      <c r="FKB768" s="312"/>
      <c r="FKC768" s="312"/>
      <c r="FKD768" s="312"/>
      <c r="FKE768" s="312"/>
      <c r="FKF768" s="312"/>
      <c r="FKG768" s="312"/>
      <c r="FKH768" s="312"/>
      <c r="FKI768" s="312"/>
      <c r="FKJ768" s="312"/>
      <c r="FKK768" s="312"/>
      <c r="FKL768" s="312"/>
      <c r="FKM768" s="312"/>
      <c r="FKN768" s="312"/>
      <c r="FKO768" s="312"/>
      <c r="FKP768" s="312"/>
      <c r="FKQ768" s="312"/>
      <c r="FKR768" s="312"/>
      <c r="FKS768" s="312"/>
      <c r="FKT768" s="312"/>
      <c r="FKU768" s="312"/>
      <c r="FKV768" s="312"/>
      <c r="FKW768" s="312"/>
      <c r="FKX768" s="312"/>
      <c r="FKY768" s="312"/>
      <c r="FKZ768" s="312"/>
      <c r="FLA768" s="312"/>
      <c r="FLB768" s="312"/>
      <c r="FLC768" s="312"/>
      <c r="FLD768" s="312"/>
      <c r="FLE768" s="312"/>
      <c r="FLF768" s="312"/>
      <c r="FLG768" s="312"/>
      <c r="FLH768" s="312"/>
      <c r="FLI768" s="312"/>
      <c r="FLJ768" s="312"/>
      <c r="FLK768" s="312"/>
      <c r="FLL768" s="312"/>
      <c r="FLM768" s="312"/>
      <c r="FLN768" s="312"/>
      <c r="FLO768" s="312"/>
      <c r="FLP768" s="312"/>
      <c r="FLQ768" s="312"/>
      <c r="FLR768" s="312"/>
      <c r="FLS768" s="312"/>
      <c r="FLT768" s="312"/>
      <c r="FLU768" s="312"/>
      <c r="FLV768" s="312"/>
      <c r="FLW768" s="312"/>
      <c r="FLX768" s="312"/>
      <c r="FLY768" s="312"/>
      <c r="FLZ768" s="312"/>
      <c r="FMA768" s="312"/>
      <c r="FMB768" s="312"/>
      <c r="FMC768" s="312"/>
      <c r="FMD768" s="312"/>
      <c r="FME768" s="312"/>
      <c r="FMF768" s="312"/>
      <c r="FMG768" s="312"/>
      <c r="FMH768" s="312"/>
      <c r="FMI768" s="312"/>
      <c r="FMJ768" s="312"/>
      <c r="FMK768" s="312"/>
      <c r="FML768" s="312"/>
      <c r="FMM768" s="312"/>
      <c r="FMN768" s="312"/>
      <c r="FMO768" s="312"/>
      <c r="FMP768" s="312"/>
      <c r="FMQ768" s="312"/>
      <c r="FMR768" s="312"/>
      <c r="FMS768" s="312"/>
      <c r="FMT768" s="312"/>
      <c r="FMU768" s="312"/>
      <c r="FMV768" s="312"/>
      <c r="FMW768" s="312"/>
      <c r="FMX768" s="312"/>
      <c r="FMY768" s="312"/>
      <c r="FMZ768" s="312"/>
      <c r="FNA768" s="312"/>
      <c r="FNB768" s="312"/>
      <c r="FNC768" s="312"/>
      <c r="FND768" s="312"/>
      <c r="FNE768" s="312"/>
      <c r="FNF768" s="312"/>
      <c r="FNG768" s="312"/>
      <c r="FNH768" s="312"/>
      <c r="FNI768" s="312"/>
      <c r="FNJ768" s="312"/>
      <c r="FNK768" s="312"/>
      <c r="FNL768" s="312"/>
      <c r="FNM768" s="312"/>
      <c r="FNN768" s="312"/>
      <c r="FNO768" s="312"/>
      <c r="FNP768" s="312"/>
      <c r="FNQ768" s="312"/>
      <c r="FNR768" s="312"/>
      <c r="FNS768" s="312"/>
      <c r="FNT768" s="312"/>
      <c r="FNU768" s="312"/>
      <c r="FNV768" s="312"/>
      <c r="FNW768" s="312"/>
      <c r="FNX768" s="312"/>
      <c r="FNY768" s="312"/>
      <c r="FNZ768" s="312"/>
      <c r="FOA768" s="312"/>
      <c r="FOB768" s="312"/>
      <c r="FOC768" s="312"/>
      <c r="FOD768" s="312"/>
      <c r="FOE768" s="312"/>
      <c r="FOF768" s="312"/>
      <c r="FOG768" s="312"/>
      <c r="FOH768" s="312"/>
      <c r="FOI768" s="312"/>
      <c r="FOJ768" s="312"/>
      <c r="FOK768" s="312"/>
      <c r="FOL768" s="312"/>
      <c r="FOM768" s="312"/>
      <c r="FON768" s="312"/>
      <c r="FOO768" s="312"/>
      <c r="FOP768" s="312"/>
      <c r="FOQ768" s="312"/>
      <c r="FOR768" s="312"/>
      <c r="FOS768" s="312"/>
      <c r="FOT768" s="312"/>
      <c r="FOU768" s="312"/>
      <c r="FOV768" s="312"/>
      <c r="FOW768" s="312"/>
      <c r="FOX768" s="312"/>
      <c r="FOY768" s="312"/>
      <c r="FOZ768" s="312"/>
      <c r="FPA768" s="312"/>
      <c r="FPB768" s="312"/>
      <c r="FPC768" s="312"/>
      <c r="FPD768" s="312"/>
      <c r="FPE768" s="312"/>
      <c r="FPF768" s="312"/>
      <c r="FPG768" s="312"/>
      <c r="FPH768" s="312"/>
      <c r="FPI768" s="312"/>
      <c r="FPJ768" s="312"/>
      <c r="FPK768" s="312"/>
      <c r="FPL768" s="312"/>
      <c r="FPM768" s="312"/>
      <c r="FPN768" s="312"/>
      <c r="FPO768" s="312"/>
      <c r="FPP768" s="312"/>
      <c r="FPQ768" s="312"/>
      <c r="FPR768" s="312"/>
      <c r="FPS768" s="312"/>
      <c r="FPT768" s="312"/>
      <c r="FPU768" s="312"/>
      <c r="FPV768" s="312"/>
      <c r="FPW768" s="312"/>
      <c r="FPX768" s="312"/>
      <c r="FPY768" s="312"/>
      <c r="FPZ768" s="312"/>
      <c r="FQA768" s="312"/>
      <c r="FQB768" s="312"/>
      <c r="FQC768" s="312"/>
      <c r="FQD768" s="312"/>
      <c r="FQE768" s="312"/>
      <c r="FQF768" s="312"/>
      <c r="FQG768" s="312"/>
      <c r="FQH768" s="312"/>
      <c r="FQI768" s="312"/>
      <c r="FQJ768" s="312"/>
      <c r="FQK768" s="312"/>
      <c r="FQL768" s="312"/>
      <c r="FQM768" s="312"/>
      <c r="FQN768" s="312"/>
      <c r="FQO768" s="312"/>
      <c r="FQP768" s="312"/>
      <c r="FQQ768" s="312"/>
      <c r="FQR768" s="312"/>
      <c r="FQS768" s="312"/>
      <c r="FQT768" s="312"/>
      <c r="FQU768" s="312"/>
      <c r="FQV768" s="312"/>
      <c r="FQW768" s="312"/>
      <c r="FQX768" s="312"/>
      <c r="FQY768" s="312"/>
      <c r="FQZ768" s="312"/>
      <c r="FRA768" s="312"/>
      <c r="FRB768" s="312"/>
      <c r="FRC768" s="312"/>
      <c r="FRD768" s="312"/>
      <c r="FRE768" s="312"/>
      <c r="FRF768" s="312"/>
      <c r="FRG768" s="312"/>
      <c r="FRH768" s="312"/>
      <c r="FRI768" s="312"/>
      <c r="FRJ768" s="312"/>
      <c r="FRK768" s="312"/>
      <c r="FRL768" s="312"/>
      <c r="FRM768" s="312"/>
      <c r="FRN768" s="312"/>
      <c r="FRO768" s="312"/>
      <c r="FRP768" s="312"/>
      <c r="FRQ768" s="312"/>
      <c r="FRR768" s="312"/>
      <c r="FRS768" s="312"/>
      <c r="FRT768" s="312"/>
      <c r="FRU768" s="312"/>
      <c r="FRV768" s="312"/>
      <c r="FRW768" s="312"/>
      <c r="FRX768" s="312"/>
      <c r="FRY768" s="312"/>
      <c r="FRZ768" s="312"/>
      <c r="FSA768" s="312"/>
      <c r="FSB768" s="312"/>
      <c r="FSC768" s="312"/>
      <c r="FSD768" s="312"/>
      <c r="FSE768" s="312"/>
      <c r="FSF768" s="312"/>
      <c r="FSG768" s="312"/>
      <c r="FSH768" s="312"/>
      <c r="FSI768" s="312"/>
      <c r="FSJ768" s="312"/>
      <c r="FSK768" s="312"/>
      <c r="FSL768" s="312"/>
      <c r="FSM768" s="312"/>
      <c r="FSN768" s="312"/>
      <c r="FSO768" s="312"/>
      <c r="FSP768" s="312"/>
      <c r="FSQ768" s="312"/>
      <c r="FSR768" s="312"/>
      <c r="FSS768" s="312"/>
      <c r="FST768" s="312"/>
      <c r="FSU768" s="312"/>
      <c r="FSV768" s="312"/>
      <c r="FSW768" s="312"/>
      <c r="FSX768" s="312"/>
      <c r="FSY768" s="312"/>
      <c r="FSZ768" s="312"/>
      <c r="FTA768" s="312"/>
      <c r="FTB768" s="312"/>
      <c r="FTC768" s="312"/>
      <c r="FTD768" s="312"/>
      <c r="FTE768" s="312"/>
      <c r="FTF768" s="312"/>
      <c r="FTG768" s="312"/>
      <c r="FTH768" s="312"/>
      <c r="FTI768" s="312"/>
      <c r="FTJ768" s="312"/>
      <c r="FTK768" s="312"/>
      <c r="FTL768" s="312"/>
      <c r="FTM768" s="312"/>
      <c r="FTN768" s="312"/>
      <c r="FTO768" s="312"/>
      <c r="FTP768" s="312"/>
      <c r="FTQ768" s="312"/>
      <c r="FTR768" s="312"/>
      <c r="FTS768" s="312"/>
      <c r="FTT768" s="312"/>
      <c r="FTU768" s="312"/>
      <c r="FTV768" s="312"/>
      <c r="FTW768" s="312"/>
      <c r="FTX768" s="312"/>
      <c r="FTY768" s="312"/>
      <c r="FTZ768" s="312"/>
      <c r="FUA768" s="312"/>
      <c r="FUB768" s="312"/>
      <c r="FUC768" s="312"/>
      <c r="FUD768" s="312"/>
      <c r="FUE768" s="312"/>
      <c r="FUF768" s="312"/>
      <c r="FUG768" s="312"/>
      <c r="FUH768" s="312"/>
      <c r="FUI768" s="312"/>
      <c r="FUJ768" s="312"/>
      <c r="FUK768" s="312"/>
      <c r="FUL768" s="312"/>
      <c r="FUM768" s="312"/>
      <c r="FUN768" s="312"/>
      <c r="FUO768" s="312"/>
      <c r="FUP768" s="312"/>
      <c r="FUQ768" s="312"/>
      <c r="FUR768" s="312"/>
      <c r="FUS768" s="312"/>
      <c r="FUT768" s="312"/>
      <c r="FUU768" s="312"/>
      <c r="FUV768" s="312"/>
      <c r="FUW768" s="312"/>
      <c r="FUX768" s="312"/>
      <c r="FUY768" s="312"/>
      <c r="FUZ768" s="312"/>
      <c r="FVA768" s="312"/>
      <c r="FVB768" s="312"/>
      <c r="FVC768" s="312"/>
      <c r="FVD768" s="312"/>
      <c r="FVE768" s="312"/>
      <c r="FVF768" s="312"/>
      <c r="FVG768" s="312"/>
      <c r="FVH768" s="312"/>
      <c r="FVI768" s="312"/>
      <c r="FVJ768" s="312"/>
      <c r="FVK768" s="312"/>
      <c r="FVL768" s="312"/>
      <c r="FVM768" s="312"/>
      <c r="FVN768" s="312"/>
      <c r="FVO768" s="312"/>
      <c r="FVP768" s="312"/>
      <c r="FVQ768" s="312"/>
      <c r="FVR768" s="312"/>
      <c r="FVS768" s="312"/>
      <c r="FVT768" s="312"/>
      <c r="FVU768" s="312"/>
      <c r="FVV768" s="312"/>
      <c r="FVW768" s="312"/>
      <c r="FVX768" s="312"/>
      <c r="FVY768" s="312"/>
      <c r="FVZ768" s="312"/>
      <c r="FWA768" s="312"/>
      <c r="FWB768" s="312"/>
      <c r="FWC768" s="312"/>
      <c r="FWD768" s="312"/>
      <c r="FWE768" s="312"/>
      <c r="FWF768" s="312"/>
      <c r="FWG768" s="312"/>
      <c r="FWH768" s="312"/>
      <c r="FWI768" s="312"/>
      <c r="FWJ768" s="312"/>
      <c r="FWK768" s="312"/>
      <c r="FWL768" s="312"/>
      <c r="FWM768" s="312"/>
      <c r="FWN768" s="312"/>
      <c r="FWO768" s="312"/>
      <c r="FWP768" s="312"/>
      <c r="FWQ768" s="312"/>
      <c r="FWR768" s="312"/>
      <c r="FWS768" s="312"/>
      <c r="FWT768" s="312"/>
      <c r="FWU768" s="312"/>
      <c r="FWV768" s="312"/>
      <c r="FWW768" s="312"/>
      <c r="FWX768" s="312"/>
      <c r="FWY768" s="312"/>
      <c r="FWZ768" s="312"/>
      <c r="FXA768" s="312"/>
      <c r="FXB768" s="312"/>
      <c r="FXC768" s="312"/>
      <c r="FXD768" s="312"/>
      <c r="FXE768" s="312"/>
      <c r="FXF768" s="312"/>
      <c r="FXG768" s="312"/>
      <c r="FXH768" s="312"/>
      <c r="FXI768" s="312"/>
      <c r="FXJ768" s="312"/>
      <c r="FXK768" s="312"/>
      <c r="FXL768" s="312"/>
      <c r="FXM768" s="312"/>
      <c r="FXN768" s="312"/>
      <c r="FXO768" s="312"/>
      <c r="FXP768" s="312"/>
      <c r="FXQ768" s="312"/>
      <c r="FXR768" s="312"/>
      <c r="FXS768" s="312"/>
      <c r="FXT768" s="312"/>
      <c r="FXU768" s="312"/>
      <c r="FXV768" s="312"/>
      <c r="FXW768" s="312"/>
      <c r="FXX768" s="312"/>
      <c r="FXY768" s="312"/>
      <c r="FXZ768" s="312"/>
      <c r="FYA768" s="312"/>
      <c r="FYB768" s="312"/>
      <c r="FYC768" s="312"/>
      <c r="FYD768" s="312"/>
      <c r="FYE768" s="312"/>
      <c r="FYF768" s="312"/>
      <c r="FYG768" s="312"/>
      <c r="FYH768" s="312"/>
      <c r="FYI768" s="312"/>
      <c r="FYJ768" s="312"/>
      <c r="FYK768" s="312"/>
      <c r="FYL768" s="312"/>
      <c r="FYM768" s="312"/>
      <c r="FYN768" s="312"/>
      <c r="FYO768" s="312"/>
      <c r="FYP768" s="312"/>
      <c r="FYQ768" s="312"/>
      <c r="FYR768" s="312"/>
      <c r="FYS768" s="312"/>
      <c r="FYT768" s="312"/>
      <c r="FYU768" s="312"/>
      <c r="FYV768" s="312"/>
      <c r="FYW768" s="312"/>
      <c r="FYX768" s="312"/>
      <c r="FYY768" s="312"/>
      <c r="FYZ768" s="312"/>
      <c r="FZA768" s="312"/>
      <c r="FZB768" s="312"/>
      <c r="FZC768" s="312"/>
      <c r="FZD768" s="312"/>
      <c r="FZE768" s="312"/>
      <c r="FZF768" s="312"/>
      <c r="FZG768" s="312"/>
      <c r="FZH768" s="312"/>
      <c r="FZI768" s="312"/>
      <c r="FZJ768" s="312"/>
      <c r="FZK768" s="312"/>
      <c r="FZL768" s="312"/>
      <c r="FZM768" s="312"/>
      <c r="FZN768" s="312"/>
      <c r="FZO768" s="312"/>
      <c r="FZP768" s="312"/>
      <c r="FZQ768" s="312"/>
      <c r="FZR768" s="312"/>
      <c r="FZS768" s="312"/>
      <c r="FZT768" s="312"/>
      <c r="FZU768" s="312"/>
      <c r="FZV768" s="312"/>
      <c r="FZW768" s="312"/>
      <c r="FZX768" s="312"/>
      <c r="FZY768" s="312"/>
      <c r="FZZ768" s="312"/>
      <c r="GAA768" s="312"/>
      <c r="GAB768" s="312"/>
      <c r="GAC768" s="312"/>
      <c r="GAD768" s="312"/>
      <c r="GAE768" s="312"/>
      <c r="GAF768" s="312"/>
      <c r="GAG768" s="312"/>
      <c r="GAH768" s="312"/>
      <c r="GAI768" s="312"/>
      <c r="GAJ768" s="312"/>
      <c r="GAK768" s="312"/>
      <c r="GAL768" s="312"/>
      <c r="GAM768" s="312"/>
      <c r="GAN768" s="312"/>
      <c r="GAO768" s="312"/>
      <c r="GAP768" s="312"/>
      <c r="GAQ768" s="312"/>
      <c r="GAR768" s="312"/>
      <c r="GAS768" s="312"/>
      <c r="GAT768" s="312"/>
      <c r="GAU768" s="312"/>
      <c r="GAV768" s="312"/>
      <c r="GAW768" s="312"/>
      <c r="GAX768" s="312"/>
      <c r="GAY768" s="312"/>
      <c r="GAZ768" s="312"/>
      <c r="GBA768" s="312"/>
      <c r="GBB768" s="312"/>
      <c r="GBC768" s="312"/>
      <c r="GBD768" s="312"/>
      <c r="GBE768" s="312"/>
      <c r="GBF768" s="312"/>
      <c r="GBG768" s="312"/>
      <c r="GBH768" s="312"/>
      <c r="GBI768" s="312"/>
      <c r="GBJ768" s="312"/>
      <c r="GBK768" s="312"/>
      <c r="GBL768" s="312"/>
      <c r="GBM768" s="312"/>
      <c r="GBN768" s="312"/>
      <c r="GBO768" s="312"/>
      <c r="GBP768" s="312"/>
      <c r="GBQ768" s="312"/>
      <c r="GBR768" s="312"/>
      <c r="GBS768" s="312"/>
      <c r="GBT768" s="312"/>
      <c r="GBU768" s="312"/>
      <c r="GBV768" s="312"/>
      <c r="GBW768" s="312"/>
      <c r="GBX768" s="312"/>
      <c r="GBY768" s="312"/>
      <c r="GBZ768" s="312"/>
      <c r="GCA768" s="312"/>
      <c r="GCB768" s="312"/>
      <c r="GCC768" s="312"/>
      <c r="GCD768" s="312"/>
      <c r="GCE768" s="312"/>
      <c r="GCF768" s="312"/>
      <c r="GCG768" s="312"/>
      <c r="GCH768" s="312"/>
      <c r="GCI768" s="312"/>
      <c r="GCJ768" s="312"/>
      <c r="GCK768" s="312"/>
      <c r="GCL768" s="312"/>
      <c r="GCM768" s="312"/>
      <c r="GCN768" s="312"/>
      <c r="GCO768" s="312"/>
      <c r="GCP768" s="312"/>
      <c r="GCQ768" s="312"/>
      <c r="GCR768" s="312"/>
      <c r="GCS768" s="312"/>
      <c r="GCT768" s="312"/>
      <c r="GCU768" s="312"/>
      <c r="GCV768" s="312"/>
      <c r="GCW768" s="312"/>
      <c r="GCX768" s="312"/>
      <c r="GCY768" s="312"/>
      <c r="GCZ768" s="312"/>
      <c r="GDA768" s="312"/>
      <c r="GDB768" s="312"/>
      <c r="GDC768" s="312"/>
      <c r="GDD768" s="312"/>
      <c r="GDE768" s="312"/>
      <c r="GDF768" s="312"/>
      <c r="GDG768" s="312"/>
      <c r="GDH768" s="312"/>
      <c r="GDI768" s="312"/>
      <c r="GDJ768" s="312"/>
      <c r="GDK768" s="312"/>
      <c r="GDL768" s="312"/>
      <c r="GDM768" s="312"/>
      <c r="GDN768" s="312"/>
      <c r="GDO768" s="312"/>
      <c r="GDP768" s="312"/>
      <c r="GDQ768" s="312"/>
      <c r="GDR768" s="312"/>
      <c r="GDS768" s="312"/>
      <c r="GDT768" s="312"/>
      <c r="GDU768" s="312"/>
      <c r="GDV768" s="312"/>
      <c r="GDW768" s="312"/>
      <c r="GDX768" s="312"/>
      <c r="GDY768" s="312"/>
      <c r="GDZ768" s="312"/>
      <c r="GEA768" s="312"/>
      <c r="GEB768" s="312"/>
      <c r="GEC768" s="312"/>
      <c r="GED768" s="312"/>
      <c r="GEE768" s="312"/>
      <c r="GEF768" s="312"/>
      <c r="GEG768" s="312"/>
      <c r="GEH768" s="312"/>
      <c r="GEI768" s="312"/>
      <c r="GEJ768" s="312"/>
      <c r="GEK768" s="312"/>
      <c r="GEL768" s="312"/>
      <c r="GEM768" s="312"/>
      <c r="GEN768" s="312"/>
      <c r="GEO768" s="312"/>
      <c r="GEP768" s="312"/>
      <c r="GEQ768" s="312"/>
      <c r="GER768" s="312"/>
      <c r="GES768" s="312"/>
      <c r="GET768" s="312"/>
      <c r="GEU768" s="312"/>
      <c r="GEV768" s="312"/>
      <c r="GEW768" s="312"/>
      <c r="GEX768" s="312"/>
      <c r="GEY768" s="312"/>
      <c r="GEZ768" s="312"/>
      <c r="GFA768" s="312"/>
      <c r="GFB768" s="312"/>
      <c r="GFC768" s="312"/>
      <c r="GFD768" s="312"/>
      <c r="GFE768" s="312"/>
      <c r="GFF768" s="312"/>
      <c r="GFG768" s="312"/>
      <c r="GFH768" s="312"/>
      <c r="GFI768" s="312"/>
      <c r="GFJ768" s="312"/>
      <c r="GFK768" s="312"/>
      <c r="GFL768" s="312"/>
      <c r="GFM768" s="312"/>
      <c r="GFN768" s="312"/>
      <c r="GFO768" s="312"/>
      <c r="GFP768" s="312"/>
      <c r="GFQ768" s="312"/>
      <c r="GFR768" s="312"/>
      <c r="GFS768" s="312"/>
      <c r="GFT768" s="312"/>
      <c r="GFU768" s="312"/>
      <c r="GFV768" s="312"/>
      <c r="GFW768" s="312"/>
      <c r="GFX768" s="312"/>
      <c r="GFY768" s="312"/>
      <c r="GFZ768" s="312"/>
      <c r="GGA768" s="312"/>
      <c r="GGB768" s="312"/>
      <c r="GGC768" s="312"/>
      <c r="GGD768" s="312"/>
      <c r="GGE768" s="312"/>
      <c r="GGF768" s="312"/>
      <c r="GGG768" s="312"/>
      <c r="GGH768" s="312"/>
      <c r="GGI768" s="312"/>
      <c r="GGJ768" s="312"/>
      <c r="GGK768" s="312"/>
      <c r="GGL768" s="312"/>
      <c r="GGM768" s="312"/>
      <c r="GGN768" s="312"/>
      <c r="GGO768" s="312"/>
      <c r="GGP768" s="312"/>
      <c r="GGQ768" s="312"/>
      <c r="GGR768" s="312"/>
      <c r="GGS768" s="312"/>
      <c r="GGT768" s="312"/>
      <c r="GGU768" s="312"/>
      <c r="GGV768" s="312"/>
      <c r="GGW768" s="312"/>
      <c r="GGX768" s="312"/>
      <c r="GGY768" s="312"/>
      <c r="GGZ768" s="312"/>
      <c r="GHA768" s="312"/>
      <c r="GHB768" s="312"/>
      <c r="GHC768" s="312"/>
      <c r="GHD768" s="312"/>
      <c r="GHE768" s="312"/>
      <c r="GHF768" s="312"/>
      <c r="GHG768" s="312"/>
      <c r="GHH768" s="312"/>
      <c r="GHI768" s="312"/>
      <c r="GHJ768" s="312"/>
      <c r="GHK768" s="312"/>
      <c r="GHL768" s="312"/>
      <c r="GHM768" s="312"/>
      <c r="GHN768" s="312"/>
      <c r="GHO768" s="312"/>
      <c r="GHP768" s="312"/>
      <c r="GHQ768" s="312"/>
      <c r="GHR768" s="312"/>
      <c r="GHS768" s="312"/>
      <c r="GHT768" s="312"/>
      <c r="GHU768" s="312"/>
      <c r="GHV768" s="312"/>
      <c r="GHW768" s="312"/>
      <c r="GHX768" s="312"/>
      <c r="GHY768" s="312"/>
      <c r="GHZ768" s="312"/>
      <c r="GIA768" s="312"/>
      <c r="GIB768" s="312"/>
      <c r="GIC768" s="312"/>
      <c r="GID768" s="312"/>
      <c r="GIE768" s="312"/>
      <c r="GIF768" s="312"/>
      <c r="GIG768" s="312"/>
      <c r="GIH768" s="312"/>
      <c r="GII768" s="312"/>
      <c r="GIJ768" s="312"/>
      <c r="GIK768" s="312"/>
      <c r="GIL768" s="312"/>
      <c r="GIM768" s="312"/>
      <c r="GIN768" s="312"/>
      <c r="GIO768" s="312"/>
      <c r="GIP768" s="312"/>
      <c r="GIQ768" s="312"/>
      <c r="GIR768" s="312"/>
      <c r="GIS768" s="312"/>
      <c r="GIT768" s="312"/>
      <c r="GIU768" s="312"/>
      <c r="GIV768" s="312"/>
      <c r="GIW768" s="312"/>
      <c r="GIX768" s="312"/>
      <c r="GIY768" s="312"/>
      <c r="GIZ768" s="312"/>
      <c r="GJA768" s="312"/>
      <c r="GJB768" s="312"/>
      <c r="GJC768" s="312"/>
      <c r="GJD768" s="312"/>
      <c r="GJE768" s="312"/>
      <c r="GJF768" s="312"/>
      <c r="GJG768" s="312"/>
      <c r="GJH768" s="312"/>
      <c r="GJI768" s="312"/>
      <c r="GJJ768" s="312"/>
      <c r="GJK768" s="312"/>
      <c r="GJL768" s="312"/>
      <c r="GJM768" s="312"/>
      <c r="GJN768" s="312"/>
      <c r="GJO768" s="312"/>
      <c r="GJP768" s="312"/>
      <c r="GJQ768" s="312"/>
      <c r="GJR768" s="312"/>
      <c r="GJS768" s="312"/>
      <c r="GJT768" s="312"/>
      <c r="GJU768" s="312"/>
      <c r="GJV768" s="312"/>
      <c r="GJW768" s="312"/>
      <c r="GJX768" s="312"/>
      <c r="GJY768" s="312"/>
      <c r="GJZ768" s="312"/>
      <c r="GKA768" s="312"/>
      <c r="GKB768" s="312"/>
      <c r="GKC768" s="312"/>
      <c r="GKD768" s="312"/>
      <c r="GKE768" s="312"/>
      <c r="GKF768" s="312"/>
      <c r="GKG768" s="312"/>
      <c r="GKH768" s="312"/>
      <c r="GKI768" s="312"/>
      <c r="GKJ768" s="312"/>
      <c r="GKK768" s="312"/>
      <c r="GKL768" s="312"/>
      <c r="GKM768" s="312"/>
      <c r="GKN768" s="312"/>
      <c r="GKO768" s="312"/>
      <c r="GKP768" s="312"/>
      <c r="GKQ768" s="312"/>
      <c r="GKR768" s="312"/>
      <c r="GKS768" s="312"/>
      <c r="GKT768" s="312"/>
      <c r="GKU768" s="312"/>
      <c r="GKV768" s="312"/>
      <c r="GKW768" s="312"/>
      <c r="GKX768" s="312"/>
      <c r="GKY768" s="312"/>
      <c r="GKZ768" s="312"/>
      <c r="GLA768" s="312"/>
      <c r="GLB768" s="312"/>
      <c r="GLC768" s="312"/>
      <c r="GLD768" s="312"/>
      <c r="GLE768" s="312"/>
      <c r="GLF768" s="312"/>
      <c r="GLG768" s="312"/>
      <c r="GLH768" s="312"/>
      <c r="GLI768" s="312"/>
      <c r="GLJ768" s="312"/>
      <c r="GLK768" s="312"/>
      <c r="GLL768" s="312"/>
      <c r="GLM768" s="312"/>
      <c r="GLN768" s="312"/>
      <c r="GLO768" s="312"/>
      <c r="GLP768" s="312"/>
      <c r="GLQ768" s="312"/>
      <c r="GLR768" s="312"/>
      <c r="GLS768" s="312"/>
      <c r="GLT768" s="312"/>
      <c r="GLU768" s="312"/>
      <c r="GLV768" s="312"/>
      <c r="GLW768" s="312"/>
      <c r="GLX768" s="312"/>
      <c r="GLY768" s="312"/>
      <c r="GLZ768" s="312"/>
      <c r="GMA768" s="312"/>
      <c r="GMB768" s="312"/>
      <c r="GMC768" s="312"/>
      <c r="GMD768" s="312"/>
      <c r="GME768" s="312"/>
      <c r="GMF768" s="312"/>
      <c r="GMG768" s="312"/>
      <c r="GMH768" s="312"/>
      <c r="GMI768" s="312"/>
      <c r="GMJ768" s="312"/>
      <c r="GMK768" s="312"/>
      <c r="GML768" s="312"/>
      <c r="GMM768" s="312"/>
      <c r="GMN768" s="312"/>
      <c r="GMO768" s="312"/>
      <c r="GMP768" s="312"/>
      <c r="GMQ768" s="312"/>
      <c r="GMR768" s="312"/>
      <c r="GMS768" s="312"/>
      <c r="GMT768" s="312"/>
      <c r="GMU768" s="312"/>
      <c r="GMV768" s="312"/>
      <c r="GMW768" s="312"/>
      <c r="GMX768" s="312"/>
      <c r="GMY768" s="312"/>
      <c r="GMZ768" s="312"/>
      <c r="GNA768" s="312"/>
      <c r="GNB768" s="312"/>
      <c r="GNC768" s="312"/>
      <c r="GND768" s="312"/>
      <c r="GNE768" s="312"/>
      <c r="GNF768" s="312"/>
      <c r="GNG768" s="312"/>
      <c r="GNH768" s="312"/>
      <c r="GNI768" s="312"/>
      <c r="GNJ768" s="312"/>
      <c r="GNK768" s="312"/>
      <c r="GNL768" s="312"/>
      <c r="GNM768" s="312"/>
      <c r="GNN768" s="312"/>
      <c r="GNO768" s="312"/>
      <c r="GNP768" s="312"/>
      <c r="GNQ768" s="312"/>
      <c r="GNR768" s="312"/>
      <c r="GNS768" s="312"/>
      <c r="GNT768" s="312"/>
      <c r="GNU768" s="312"/>
      <c r="GNV768" s="312"/>
      <c r="GNW768" s="312"/>
      <c r="GNX768" s="312"/>
      <c r="GNY768" s="312"/>
      <c r="GNZ768" s="312"/>
      <c r="GOA768" s="312"/>
      <c r="GOB768" s="312"/>
      <c r="GOC768" s="312"/>
      <c r="GOD768" s="312"/>
      <c r="GOE768" s="312"/>
      <c r="GOF768" s="312"/>
      <c r="GOG768" s="312"/>
      <c r="GOH768" s="312"/>
      <c r="GOI768" s="312"/>
      <c r="GOJ768" s="312"/>
      <c r="GOK768" s="312"/>
      <c r="GOL768" s="312"/>
      <c r="GOM768" s="312"/>
      <c r="GON768" s="312"/>
      <c r="GOO768" s="312"/>
      <c r="GOP768" s="312"/>
      <c r="GOQ768" s="312"/>
      <c r="GOR768" s="312"/>
      <c r="GOS768" s="312"/>
      <c r="GOT768" s="312"/>
      <c r="GOU768" s="312"/>
      <c r="GOV768" s="312"/>
      <c r="GOW768" s="312"/>
      <c r="GOX768" s="312"/>
      <c r="GOY768" s="312"/>
      <c r="GOZ768" s="312"/>
      <c r="GPA768" s="312"/>
      <c r="GPB768" s="312"/>
      <c r="GPC768" s="312"/>
      <c r="GPD768" s="312"/>
      <c r="GPE768" s="312"/>
      <c r="GPF768" s="312"/>
      <c r="GPG768" s="312"/>
      <c r="GPH768" s="312"/>
      <c r="GPI768" s="312"/>
      <c r="GPJ768" s="312"/>
      <c r="GPK768" s="312"/>
      <c r="GPL768" s="312"/>
      <c r="GPM768" s="312"/>
      <c r="GPN768" s="312"/>
      <c r="GPO768" s="312"/>
      <c r="GPP768" s="312"/>
      <c r="GPQ768" s="312"/>
      <c r="GPR768" s="312"/>
      <c r="GPS768" s="312"/>
      <c r="GPT768" s="312"/>
      <c r="GPU768" s="312"/>
      <c r="GPV768" s="312"/>
      <c r="GPW768" s="312"/>
      <c r="GPX768" s="312"/>
      <c r="GPY768" s="312"/>
      <c r="GPZ768" s="312"/>
      <c r="GQA768" s="312"/>
      <c r="GQB768" s="312"/>
      <c r="GQC768" s="312"/>
      <c r="GQD768" s="312"/>
      <c r="GQE768" s="312"/>
      <c r="GQF768" s="312"/>
      <c r="GQG768" s="312"/>
      <c r="GQH768" s="312"/>
      <c r="GQI768" s="312"/>
      <c r="GQJ768" s="312"/>
      <c r="GQK768" s="312"/>
      <c r="GQL768" s="312"/>
      <c r="GQM768" s="312"/>
      <c r="GQN768" s="312"/>
      <c r="GQO768" s="312"/>
      <c r="GQP768" s="312"/>
      <c r="GQQ768" s="312"/>
      <c r="GQR768" s="312"/>
      <c r="GQS768" s="312"/>
      <c r="GQT768" s="312"/>
      <c r="GQU768" s="312"/>
      <c r="GQV768" s="312"/>
      <c r="GQW768" s="312"/>
      <c r="GQX768" s="312"/>
      <c r="GQY768" s="312"/>
      <c r="GQZ768" s="312"/>
      <c r="GRA768" s="312"/>
      <c r="GRB768" s="312"/>
      <c r="GRC768" s="312"/>
      <c r="GRD768" s="312"/>
      <c r="GRE768" s="312"/>
      <c r="GRF768" s="312"/>
      <c r="GRG768" s="312"/>
      <c r="GRH768" s="312"/>
      <c r="GRI768" s="312"/>
      <c r="GRJ768" s="312"/>
      <c r="GRK768" s="312"/>
      <c r="GRL768" s="312"/>
      <c r="GRM768" s="312"/>
      <c r="GRN768" s="312"/>
      <c r="GRO768" s="312"/>
      <c r="GRP768" s="312"/>
      <c r="GRQ768" s="312"/>
      <c r="GRR768" s="312"/>
      <c r="GRS768" s="312"/>
      <c r="GRT768" s="312"/>
      <c r="GRU768" s="312"/>
      <c r="GRV768" s="312"/>
      <c r="GRW768" s="312"/>
      <c r="GRX768" s="312"/>
      <c r="GRY768" s="312"/>
      <c r="GRZ768" s="312"/>
      <c r="GSA768" s="312"/>
      <c r="GSB768" s="312"/>
      <c r="GSC768" s="312"/>
      <c r="GSD768" s="312"/>
      <c r="GSE768" s="312"/>
      <c r="GSF768" s="312"/>
      <c r="GSG768" s="312"/>
      <c r="GSH768" s="312"/>
      <c r="GSI768" s="312"/>
      <c r="GSJ768" s="312"/>
      <c r="GSK768" s="312"/>
      <c r="GSL768" s="312"/>
      <c r="GSM768" s="312"/>
      <c r="GSN768" s="312"/>
      <c r="GSO768" s="312"/>
      <c r="GSP768" s="312"/>
      <c r="GSQ768" s="312"/>
      <c r="GSR768" s="312"/>
      <c r="GSS768" s="312"/>
      <c r="GST768" s="312"/>
      <c r="GSU768" s="312"/>
      <c r="GSV768" s="312"/>
      <c r="GSW768" s="312"/>
      <c r="GSX768" s="312"/>
      <c r="GSY768" s="312"/>
      <c r="GSZ768" s="312"/>
      <c r="GTA768" s="312"/>
      <c r="GTB768" s="312"/>
      <c r="GTC768" s="312"/>
      <c r="GTD768" s="312"/>
      <c r="GTE768" s="312"/>
      <c r="GTF768" s="312"/>
      <c r="GTG768" s="312"/>
      <c r="GTH768" s="312"/>
      <c r="GTI768" s="312"/>
      <c r="GTJ768" s="312"/>
      <c r="GTK768" s="312"/>
      <c r="GTL768" s="312"/>
      <c r="GTM768" s="312"/>
      <c r="GTN768" s="312"/>
      <c r="GTO768" s="312"/>
      <c r="GTP768" s="312"/>
      <c r="GTQ768" s="312"/>
      <c r="GTR768" s="312"/>
      <c r="GTS768" s="312"/>
      <c r="GTT768" s="312"/>
      <c r="GTU768" s="312"/>
      <c r="GTV768" s="312"/>
      <c r="GTW768" s="312"/>
      <c r="GTX768" s="312"/>
      <c r="GTY768" s="312"/>
      <c r="GTZ768" s="312"/>
      <c r="GUA768" s="312"/>
      <c r="GUB768" s="312"/>
      <c r="GUC768" s="312"/>
      <c r="GUD768" s="312"/>
      <c r="GUE768" s="312"/>
      <c r="GUF768" s="312"/>
      <c r="GUG768" s="312"/>
      <c r="GUH768" s="312"/>
      <c r="GUI768" s="312"/>
      <c r="GUJ768" s="312"/>
      <c r="GUK768" s="312"/>
      <c r="GUL768" s="312"/>
      <c r="GUM768" s="312"/>
      <c r="GUN768" s="312"/>
      <c r="GUO768" s="312"/>
      <c r="GUP768" s="312"/>
      <c r="GUQ768" s="312"/>
      <c r="GUR768" s="312"/>
      <c r="GUS768" s="312"/>
      <c r="GUT768" s="312"/>
      <c r="GUU768" s="312"/>
      <c r="GUV768" s="312"/>
      <c r="GUW768" s="312"/>
      <c r="GUX768" s="312"/>
      <c r="GUY768" s="312"/>
      <c r="GUZ768" s="312"/>
      <c r="GVA768" s="312"/>
      <c r="GVB768" s="312"/>
      <c r="GVC768" s="312"/>
      <c r="GVD768" s="312"/>
      <c r="GVE768" s="312"/>
      <c r="GVF768" s="312"/>
      <c r="GVG768" s="312"/>
      <c r="GVH768" s="312"/>
      <c r="GVI768" s="312"/>
      <c r="GVJ768" s="312"/>
      <c r="GVK768" s="312"/>
      <c r="GVL768" s="312"/>
      <c r="GVM768" s="312"/>
      <c r="GVN768" s="312"/>
      <c r="GVO768" s="312"/>
      <c r="GVP768" s="312"/>
      <c r="GVQ768" s="312"/>
      <c r="GVR768" s="312"/>
      <c r="GVS768" s="312"/>
      <c r="GVT768" s="312"/>
      <c r="GVU768" s="312"/>
      <c r="GVV768" s="312"/>
      <c r="GVW768" s="312"/>
      <c r="GVX768" s="312"/>
      <c r="GVY768" s="312"/>
      <c r="GVZ768" s="312"/>
      <c r="GWA768" s="312"/>
      <c r="GWB768" s="312"/>
      <c r="GWC768" s="312"/>
      <c r="GWD768" s="312"/>
      <c r="GWE768" s="312"/>
      <c r="GWF768" s="312"/>
      <c r="GWG768" s="312"/>
      <c r="GWH768" s="312"/>
      <c r="GWI768" s="312"/>
      <c r="GWJ768" s="312"/>
      <c r="GWK768" s="312"/>
      <c r="GWL768" s="312"/>
      <c r="GWM768" s="312"/>
      <c r="GWN768" s="312"/>
      <c r="GWO768" s="312"/>
      <c r="GWP768" s="312"/>
      <c r="GWQ768" s="312"/>
      <c r="GWR768" s="312"/>
      <c r="GWS768" s="312"/>
      <c r="GWT768" s="312"/>
      <c r="GWU768" s="312"/>
      <c r="GWV768" s="312"/>
      <c r="GWW768" s="312"/>
      <c r="GWX768" s="312"/>
      <c r="GWY768" s="312"/>
      <c r="GWZ768" s="312"/>
      <c r="GXA768" s="312"/>
      <c r="GXB768" s="312"/>
      <c r="GXC768" s="312"/>
      <c r="GXD768" s="312"/>
      <c r="GXE768" s="312"/>
      <c r="GXF768" s="312"/>
      <c r="GXG768" s="312"/>
      <c r="GXH768" s="312"/>
      <c r="GXI768" s="312"/>
      <c r="GXJ768" s="312"/>
      <c r="GXK768" s="312"/>
      <c r="GXL768" s="312"/>
      <c r="GXM768" s="312"/>
      <c r="GXN768" s="312"/>
      <c r="GXO768" s="312"/>
      <c r="GXP768" s="312"/>
      <c r="GXQ768" s="312"/>
      <c r="GXR768" s="312"/>
      <c r="GXS768" s="312"/>
      <c r="GXT768" s="312"/>
      <c r="GXU768" s="312"/>
      <c r="GXV768" s="312"/>
      <c r="GXW768" s="312"/>
      <c r="GXX768" s="312"/>
      <c r="GXY768" s="312"/>
      <c r="GXZ768" s="312"/>
      <c r="GYA768" s="312"/>
      <c r="GYB768" s="312"/>
      <c r="GYC768" s="312"/>
      <c r="GYD768" s="312"/>
      <c r="GYE768" s="312"/>
      <c r="GYF768" s="312"/>
      <c r="GYG768" s="312"/>
      <c r="GYH768" s="312"/>
      <c r="GYI768" s="312"/>
      <c r="GYJ768" s="312"/>
      <c r="GYK768" s="312"/>
      <c r="GYL768" s="312"/>
      <c r="GYM768" s="312"/>
      <c r="GYN768" s="312"/>
      <c r="GYO768" s="312"/>
      <c r="GYP768" s="312"/>
      <c r="GYQ768" s="312"/>
      <c r="GYR768" s="312"/>
      <c r="GYS768" s="312"/>
      <c r="GYT768" s="312"/>
      <c r="GYU768" s="312"/>
      <c r="GYV768" s="312"/>
      <c r="GYW768" s="312"/>
      <c r="GYX768" s="312"/>
      <c r="GYY768" s="312"/>
      <c r="GYZ768" s="312"/>
      <c r="GZA768" s="312"/>
      <c r="GZB768" s="312"/>
      <c r="GZC768" s="312"/>
      <c r="GZD768" s="312"/>
      <c r="GZE768" s="312"/>
      <c r="GZF768" s="312"/>
      <c r="GZG768" s="312"/>
      <c r="GZH768" s="312"/>
      <c r="GZI768" s="312"/>
      <c r="GZJ768" s="312"/>
      <c r="GZK768" s="312"/>
      <c r="GZL768" s="312"/>
      <c r="GZM768" s="312"/>
      <c r="GZN768" s="312"/>
      <c r="GZO768" s="312"/>
      <c r="GZP768" s="312"/>
      <c r="GZQ768" s="312"/>
      <c r="GZR768" s="312"/>
      <c r="GZS768" s="312"/>
      <c r="GZT768" s="312"/>
      <c r="GZU768" s="312"/>
      <c r="GZV768" s="312"/>
      <c r="GZW768" s="312"/>
      <c r="GZX768" s="312"/>
      <c r="GZY768" s="312"/>
      <c r="GZZ768" s="312"/>
      <c r="HAA768" s="312"/>
      <c r="HAB768" s="312"/>
      <c r="HAC768" s="312"/>
      <c r="HAD768" s="312"/>
      <c r="HAE768" s="312"/>
      <c r="HAF768" s="312"/>
      <c r="HAG768" s="312"/>
      <c r="HAH768" s="312"/>
      <c r="HAI768" s="312"/>
      <c r="HAJ768" s="312"/>
      <c r="HAK768" s="312"/>
      <c r="HAL768" s="312"/>
      <c r="HAM768" s="312"/>
      <c r="HAN768" s="312"/>
      <c r="HAO768" s="312"/>
      <c r="HAP768" s="312"/>
      <c r="HAQ768" s="312"/>
      <c r="HAR768" s="312"/>
      <c r="HAS768" s="312"/>
      <c r="HAT768" s="312"/>
      <c r="HAU768" s="312"/>
      <c r="HAV768" s="312"/>
      <c r="HAW768" s="312"/>
      <c r="HAX768" s="312"/>
      <c r="HAY768" s="312"/>
      <c r="HAZ768" s="312"/>
      <c r="HBA768" s="312"/>
      <c r="HBB768" s="312"/>
      <c r="HBC768" s="312"/>
      <c r="HBD768" s="312"/>
      <c r="HBE768" s="312"/>
      <c r="HBF768" s="312"/>
      <c r="HBG768" s="312"/>
      <c r="HBH768" s="312"/>
      <c r="HBI768" s="312"/>
      <c r="HBJ768" s="312"/>
      <c r="HBK768" s="312"/>
      <c r="HBL768" s="312"/>
      <c r="HBM768" s="312"/>
      <c r="HBN768" s="312"/>
      <c r="HBO768" s="312"/>
      <c r="HBP768" s="312"/>
      <c r="HBQ768" s="312"/>
      <c r="HBR768" s="312"/>
      <c r="HBS768" s="312"/>
      <c r="HBT768" s="312"/>
      <c r="HBU768" s="312"/>
      <c r="HBV768" s="312"/>
      <c r="HBW768" s="312"/>
      <c r="HBX768" s="312"/>
      <c r="HBY768" s="312"/>
      <c r="HBZ768" s="312"/>
      <c r="HCA768" s="312"/>
      <c r="HCB768" s="312"/>
      <c r="HCC768" s="312"/>
      <c r="HCD768" s="312"/>
      <c r="HCE768" s="312"/>
      <c r="HCF768" s="312"/>
      <c r="HCG768" s="312"/>
      <c r="HCH768" s="312"/>
      <c r="HCI768" s="312"/>
      <c r="HCJ768" s="312"/>
      <c r="HCK768" s="312"/>
      <c r="HCL768" s="312"/>
      <c r="HCM768" s="312"/>
      <c r="HCN768" s="312"/>
      <c r="HCO768" s="312"/>
      <c r="HCP768" s="312"/>
      <c r="HCQ768" s="312"/>
      <c r="HCR768" s="312"/>
      <c r="HCS768" s="312"/>
      <c r="HCT768" s="312"/>
      <c r="HCU768" s="312"/>
      <c r="HCV768" s="312"/>
      <c r="HCW768" s="312"/>
      <c r="HCX768" s="312"/>
      <c r="HCY768" s="312"/>
      <c r="HCZ768" s="312"/>
      <c r="HDA768" s="312"/>
      <c r="HDB768" s="312"/>
      <c r="HDC768" s="312"/>
      <c r="HDD768" s="312"/>
      <c r="HDE768" s="312"/>
      <c r="HDF768" s="312"/>
      <c r="HDG768" s="312"/>
      <c r="HDH768" s="312"/>
      <c r="HDI768" s="312"/>
      <c r="HDJ768" s="312"/>
      <c r="HDK768" s="312"/>
      <c r="HDL768" s="312"/>
      <c r="HDM768" s="312"/>
      <c r="HDN768" s="312"/>
      <c r="HDO768" s="312"/>
      <c r="HDP768" s="312"/>
      <c r="HDQ768" s="312"/>
      <c r="HDR768" s="312"/>
      <c r="HDS768" s="312"/>
      <c r="HDT768" s="312"/>
      <c r="HDU768" s="312"/>
      <c r="HDV768" s="312"/>
      <c r="HDW768" s="312"/>
      <c r="HDX768" s="312"/>
      <c r="HDY768" s="312"/>
      <c r="HDZ768" s="312"/>
      <c r="HEA768" s="312"/>
      <c r="HEB768" s="312"/>
      <c r="HEC768" s="312"/>
      <c r="HED768" s="312"/>
      <c r="HEE768" s="312"/>
      <c r="HEF768" s="312"/>
      <c r="HEG768" s="312"/>
      <c r="HEH768" s="312"/>
      <c r="HEI768" s="312"/>
      <c r="HEJ768" s="312"/>
      <c r="HEK768" s="312"/>
      <c r="HEL768" s="312"/>
      <c r="HEM768" s="312"/>
      <c r="HEN768" s="312"/>
      <c r="HEO768" s="312"/>
      <c r="HEP768" s="312"/>
      <c r="HEQ768" s="312"/>
      <c r="HER768" s="312"/>
      <c r="HES768" s="312"/>
      <c r="HET768" s="312"/>
      <c r="HEU768" s="312"/>
      <c r="HEV768" s="312"/>
      <c r="HEW768" s="312"/>
      <c r="HEX768" s="312"/>
      <c r="HEY768" s="312"/>
      <c r="HEZ768" s="312"/>
      <c r="HFA768" s="312"/>
      <c r="HFB768" s="312"/>
      <c r="HFC768" s="312"/>
      <c r="HFD768" s="312"/>
      <c r="HFE768" s="312"/>
      <c r="HFF768" s="312"/>
      <c r="HFG768" s="312"/>
      <c r="HFH768" s="312"/>
      <c r="HFI768" s="312"/>
      <c r="HFJ768" s="312"/>
      <c r="HFK768" s="312"/>
      <c r="HFL768" s="312"/>
      <c r="HFM768" s="312"/>
      <c r="HFN768" s="312"/>
      <c r="HFO768" s="312"/>
      <c r="HFP768" s="312"/>
      <c r="HFQ768" s="312"/>
      <c r="HFR768" s="312"/>
      <c r="HFS768" s="312"/>
      <c r="HFT768" s="312"/>
      <c r="HFU768" s="312"/>
      <c r="HFV768" s="312"/>
      <c r="HFW768" s="312"/>
      <c r="HFX768" s="312"/>
      <c r="HFY768" s="312"/>
      <c r="HFZ768" s="312"/>
      <c r="HGA768" s="312"/>
      <c r="HGB768" s="312"/>
      <c r="HGC768" s="312"/>
      <c r="HGD768" s="312"/>
      <c r="HGE768" s="312"/>
      <c r="HGF768" s="312"/>
      <c r="HGG768" s="312"/>
      <c r="HGH768" s="312"/>
      <c r="HGI768" s="312"/>
      <c r="HGJ768" s="312"/>
      <c r="HGK768" s="312"/>
      <c r="HGL768" s="312"/>
      <c r="HGM768" s="312"/>
      <c r="HGN768" s="312"/>
      <c r="HGO768" s="312"/>
      <c r="HGP768" s="312"/>
      <c r="HGQ768" s="312"/>
      <c r="HGR768" s="312"/>
      <c r="HGS768" s="312"/>
      <c r="HGT768" s="312"/>
      <c r="HGU768" s="312"/>
      <c r="HGV768" s="312"/>
      <c r="HGW768" s="312"/>
      <c r="HGX768" s="312"/>
      <c r="HGY768" s="312"/>
      <c r="HGZ768" s="312"/>
      <c r="HHA768" s="312"/>
      <c r="HHB768" s="312"/>
      <c r="HHC768" s="312"/>
      <c r="HHD768" s="312"/>
      <c r="HHE768" s="312"/>
      <c r="HHF768" s="312"/>
      <c r="HHG768" s="312"/>
      <c r="HHH768" s="312"/>
      <c r="HHI768" s="312"/>
      <c r="HHJ768" s="312"/>
      <c r="HHK768" s="312"/>
      <c r="HHL768" s="312"/>
      <c r="HHM768" s="312"/>
      <c r="HHN768" s="312"/>
      <c r="HHO768" s="312"/>
      <c r="HHP768" s="312"/>
      <c r="HHQ768" s="312"/>
      <c r="HHR768" s="312"/>
      <c r="HHS768" s="312"/>
      <c r="HHT768" s="312"/>
      <c r="HHU768" s="312"/>
      <c r="HHV768" s="312"/>
      <c r="HHW768" s="312"/>
      <c r="HHX768" s="312"/>
      <c r="HHY768" s="312"/>
      <c r="HHZ768" s="312"/>
      <c r="HIA768" s="312"/>
      <c r="HIB768" s="312"/>
      <c r="HIC768" s="312"/>
      <c r="HID768" s="312"/>
      <c r="HIE768" s="312"/>
      <c r="HIF768" s="312"/>
      <c r="HIG768" s="312"/>
      <c r="HIH768" s="312"/>
      <c r="HII768" s="312"/>
      <c r="HIJ768" s="312"/>
      <c r="HIK768" s="312"/>
      <c r="HIL768" s="312"/>
      <c r="HIM768" s="312"/>
      <c r="HIN768" s="312"/>
      <c r="HIO768" s="312"/>
      <c r="HIP768" s="312"/>
      <c r="HIQ768" s="312"/>
      <c r="HIR768" s="312"/>
      <c r="HIS768" s="312"/>
      <c r="HIT768" s="312"/>
      <c r="HIU768" s="312"/>
      <c r="HIV768" s="312"/>
      <c r="HIW768" s="312"/>
      <c r="HIX768" s="312"/>
      <c r="HIY768" s="312"/>
      <c r="HIZ768" s="312"/>
      <c r="HJA768" s="312"/>
      <c r="HJB768" s="312"/>
      <c r="HJC768" s="312"/>
      <c r="HJD768" s="312"/>
      <c r="HJE768" s="312"/>
      <c r="HJF768" s="312"/>
      <c r="HJG768" s="312"/>
      <c r="HJH768" s="312"/>
      <c r="HJI768" s="312"/>
      <c r="HJJ768" s="312"/>
      <c r="HJK768" s="312"/>
      <c r="HJL768" s="312"/>
      <c r="HJM768" s="312"/>
      <c r="HJN768" s="312"/>
      <c r="HJO768" s="312"/>
      <c r="HJP768" s="312"/>
      <c r="HJQ768" s="312"/>
      <c r="HJR768" s="312"/>
      <c r="HJS768" s="312"/>
      <c r="HJT768" s="312"/>
      <c r="HJU768" s="312"/>
      <c r="HJV768" s="312"/>
      <c r="HJW768" s="312"/>
      <c r="HJX768" s="312"/>
      <c r="HJY768" s="312"/>
      <c r="HJZ768" s="312"/>
      <c r="HKA768" s="312"/>
      <c r="HKB768" s="312"/>
      <c r="HKC768" s="312"/>
      <c r="HKD768" s="312"/>
      <c r="HKE768" s="312"/>
      <c r="HKF768" s="312"/>
      <c r="HKG768" s="312"/>
      <c r="HKH768" s="312"/>
      <c r="HKI768" s="312"/>
      <c r="HKJ768" s="312"/>
      <c r="HKK768" s="312"/>
      <c r="HKL768" s="312"/>
      <c r="HKM768" s="312"/>
      <c r="HKN768" s="312"/>
      <c r="HKO768" s="312"/>
      <c r="HKP768" s="312"/>
      <c r="HKQ768" s="312"/>
      <c r="HKR768" s="312"/>
      <c r="HKS768" s="312"/>
      <c r="HKT768" s="312"/>
      <c r="HKU768" s="312"/>
      <c r="HKV768" s="312"/>
      <c r="HKW768" s="312"/>
      <c r="HKX768" s="312"/>
      <c r="HKY768" s="312"/>
      <c r="HKZ768" s="312"/>
      <c r="HLA768" s="312"/>
      <c r="HLB768" s="312"/>
      <c r="HLC768" s="312"/>
      <c r="HLD768" s="312"/>
      <c r="HLE768" s="312"/>
      <c r="HLF768" s="312"/>
      <c r="HLG768" s="312"/>
      <c r="HLH768" s="312"/>
      <c r="HLI768" s="312"/>
      <c r="HLJ768" s="312"/>
      <c r="HLK768" s="312"/>
      <c r="HLL768" s="312"/>
      <c r="HLM768" s="312"/>
      <c r="HLN768" s="312"/>
      <c r="HLO768" s="312"/>
      <c r="HLP768" s="312"/>
      <c r="HLQ768" s="312"/>
      <c r="HLR768" s="312"/>
      <c r="HLS768" s="312"/>
      <c r="HLT768" s="312"/>
      <c r="HLU768" s="312"/>
      <c r="HLV768" s="312"/>
      <c r="HLW768" s="312"/>
      <c r="HLX768" s="312"/>
      <c r="HLY768" s="312"/>
      <c r="HLZ768" s="312"/>
      <c r="HMA768" s="312"/>
      <c r="HMB768" s="312"/>
      <c r="HMC768" s="312"/>
      <c r="HMD768" s="312"/>
      <c r="HME768" s="312"/>
      <c r="HMF768" s="312"/>
      <c r="HMG768" s="312"/>
      <c r="HMH768" s="312"/>
      <c r="HMI768" s="312"/>
      <c r="HMJ768" s="312"/>
      <c r="HMK768" s="312"/>
      <c r="HML768" s="312"/>
      <c r="HMM768" s="312"/>
      <c r="HMN768" s="312"/>
      <c r="HMO768" s="312"/>
      <c r="HMP768" s="312"/>
      <c r="HMQ768" s="312"/>
      <c r="HMR768" s="312"/>
      <c r="HMS768" s="312"/>
      <c r="HMT768" s="312"/>
      <c r="HMU768" s="312"/>
      <c r="HMV768" s="312"/>
      <c r="HMW768" s="312"/>
      <c r="HMX768" s="312"/>
      <c r="HMY768" s="312"/>
      <c r="HMZ768" s="312"/>
      <c r="HNA768" s="312"/>
      <c r="HNB768" s="312"/>
      <c r="HNC768" s="312"/>
      <c r="HND768" s="312"/>
      <c r="HNE768" s="312"/>
      <c r="HNF768" s="312"/>
      <c r="HNG768" s="312"/>
      <c r="HNH768" s="312"/>
      <c r="HNI768" s="312"/>
      <c r="HNJ768" s="312"/>
      <c r="HNK768" s="312"/>
      <c r="HNL768" s="312"/>
      <c r="HNM768" s="312"/>
      <c r="HNN768" s="312"/>
      <c r="HNO768" s="312"/>
      <c r="HNP768" s="312"/>
      <c r="HNQ768" s="312"/>
      <c r="HNR768" s="312"/>
      <c r="HNS768" s="312"/>
      <c r="HNT768" s="312"/>
      <c r="HNU768" s="312"/>
      <c r="HNV768" s="312"/>
      <c r="HNW768" s="312"/>
      <c r="HNX768" s="312"/>
      <c r="HNY768" s="312"/>
      <c r="HNZ768" s="312"/>
      <c r="HOA768" s="312"/>
      <c r="HOB768" s="312"/>
      <c r="HOC768" s="312"/>
      <c r="HOD768" s="312"/>
      <c r="HOE768" s="312"/>
      <c r="HOF768" s="312"/>
      <c r="HOG768" s="312"/>
      <c r="HOH768" s="312"/>
      <c r="HOI768" s="312"/>
      <c r="HOJ768" s="312"/>
      <c r="HOK768" s="312"/>
      <c r="HOL768" s="312"/>
      <c r="HOM768" s="312"/>
      <c r="HON768" s="312"/>
      <c r="HOO768" s="312"/>
      <c r="HOP768" s="312"/>
      <c r="HOQ768" s="312"/>
      <c r="HOR768" s="312"/>
      <c r="HOS768" s="312"/>
      <c r="HOT768" s="312"/>
      <c r="HOU768" s="312"/>
      <c r="HOV768" s="312"/>
      <c r="HOW768" s="312"/>
      <c r="HOX768" s="312"/>
      <c r="HOY768" s="312"/>
      <c r="HOZ768" s="312"/>
      <c r="HPA768" s="312"/>
      <c r="HPB768" s="312"/>
      <c r="HPC768" s="312"/>
      <c r="HPD768" s="312"/>
      <c r="HPE768" s="312"/>
      <c r="HPF768" s="312"/>
      <c r="HPG768" s="312"/>
      <c r="HPH768" s="312"/>
      <c r="HPI768" s="312"/>
      <c r="HPJ768" s="312"/>
      <c r="HPK768" s="312"/>
      <c r="HPL768" s="312"/>
      <c r="HPM768" s="312"/>
      <c r="HPN768" s="312"/>
      <c r="HPO768" s="312"/>
      <c r="HPP768" s="312"/>
      <c r="HPQ768" s="312"/>
      <c r="HPR768" s="312"/>
      <c r="HPS768" s="312"/>
      <c r="HPT768" s="312"/>
      <c r="HPU768" s="312"/>
      <c r="HPV768" s="312"/>
      <c r="HPW768" s="312"/>
      <c r="HPX768" s="312"/>
      <c r="HPY768" s="312"/>
      <c r="HPZ768" s="312"/>
      <c r="HQA768" s="312"/>
      <c r="HQB768" s="312"/>
      <c r="HQC768" s="312"/>
      <c r="HQD768" s="312"/>
      <c r="HQE768" s="312"/>
      <c r="HQF768" s="312"/>
      <c r="HQG768" s="312"/>
      <c r="HQH768" s="312"/>
      <c r="HQI768" s="312"/>
      <c r="HQJ768" s="312"/>
      <c r="HQK768" s="312"/>
      <c r="HQL768" s="312"/>
      <c r="HQM768" s="312"/>
      <c r="HQN768" s="312"/>
      <c r="HQO768" s="312"/>
      <c r="HQP768" s="312"/>
      <c r="HQQ768" s="312"/>
      <c r="HQR768" s="312"/>
      <c r="HQS768" s="312"/>
      <c r="HQT768" s="312"/>
      <c r="HQU768" s="312"/>
      <c r="HQV768" s="312"/>
      <c r="HQW768" s="312"/>
      <c r="HQX768" s="312"/>
      <c r="HQY768" s="312"/>
      <c r="HQZ768" s="312"/>
      <c r="HRA768" s="312"/>
      <c r="HRB768" s="312"/>
      <c r="HRC768" s="312"/>
      <c r="HRD768" s="312"/>
      <c r="HRE768" s="312"/>
      <c r="HRF768" s="312"/>
      <c r="HRG768" s="312"/>
      <c r="HRH768" s="312"/>
      <c r="HRI768" s="312"/>
      <c r="HRJ768" s="312"/>
      <c r="HRK768" s="312"/>
      <c r="HRL768" s="312"/>
      <c r="HRM768" s="312"/>
      <c r="HRN768" s="312"/>
      <c r="HRO768" s="312"/>
      <c r="HRP768" s="312"/>
      <c r="HRQ768" s="312"/>
      <c r="HRR768" s="312"/>
      <c r="HRS768" s="312"/>
      <c r="HRT768" s="312"/>
      <c r="HRU768" s="312"/>
      <c r="HRV768" s="312"/>
      <c r="HRW768" s="312"/>
      <c r="HRX768" s="312"/>
      <c r="HRY768" s="312"/>
      <c r="HRZ768" s="312"/>
      <c r="HSA768" s="312"/>
      <c r="HSB768" s="312"/>
      <c r="HSC768" s="312"/>
      <c r="HSD768" s="312"/>
      <c r="HSE768" s="312"/>
      <c r="HSF768" s="312"/>
      <c r="HSG768" s="312"/>
      <c r="HSH768" s="312"/>
      <c r="HSI768" s="312"/>
      <c r="HSJ768" s="312"/>
      <c r="HSK768" s="312"/>
      <c r="HSL768" s="312"/>
      <c r="HSM768" s="312"/>
      <c r="HSN768" s="312"/>
      <c r="HSO768" s="312"/>
      <c r="HSP768" s="312"/>
      <c r="HSQ768" s="312"/>
      <c r="HSR768" s="312"/>
      <c r="HSS768" s="312"/>
      <c r="HST768" s="312"/>
      <c r="HSU768" s="312"/>
      <c r="HSV768" s="312"/>
      <c r="HSW768" s="312"/>
      <c r="HSX768" s="312"/>
      <c r="HSY768" s="312"/>
      <c r="HSZ768" s="312"/>
      <c r="HTA768" s="312"/>
      <c r="HTB768" s="312"/>
      <c r="HTC768" s="312"/>
      <c r="HTD768" s="312"/>
      <c r="HTE768" s="312"/>
      <c r="HTF768" s="312"/>
      <c r="HTG768" s="312"/>
      <c r="HTH768" s="312"/>
      <c r="HTI768" s="312"/>
      <c r="HTJ768" s="312"/>
      <c r="HTK768" s="312"/>
      <c r="HTL768" s="312"/>
      <c r="HTM768" s="312"/>
      <c r="HTN768" s="312"/>
      <c r="HTO768" s="312"/>
      <c r="HTP768" s="312"/>
      <c r="HTQ768" s="312"/>
      <c r="HTR768" s="312"/>
      <c r="HTS768" s="312"/>
      <c r="HTT768" s="312"/>
      <c r="HTU768" s="312"/>
      <c r="HTV768" s="312"/>
      <c r="HTW768" s="312"/>
      <c r="HTX768" s="312"/>
      <c r="HTY768" s="312"/>
      <c r="HTZ768" s="312"/>
      <c r="HUA768" s="312"/>
      <c r="HUB768" s="312"/>
      <c r="HUC768" s="312"/>
      <c r="HUD768" s="312"/>
      <c r="HUE768" s="312"/>
      <c r="HUF768" s="312"/>
      <c r="HUG768" s="312"/>
      <c r="HUH768" s="312"/>
      <c r="HUI768" s="312"/>
      <c r="HUJ768" s="312"/>
      <c r="HUK768" s="312"/>
      <c r="HUL768" s="312"/>
      <c r="HUM768" s="312"/>
      <c r="HUN768" s="312"/>
      <c r="HUO768" s="312"/>
      <c r="HUP768" s="312"/>
      <c r="HUQ768" s="312"/>
      <c r="HUR768" s="312"/>
      <c r="HUS768" s="312"/>
      <c r="HUT768" s="312"/>
      <c r="HUU768" s="312"/>
      <c r="HUV768" s="312"/>
      <c r="HUW768" s="312"/>
      <c r="HUX768" s="312"/>
      <c r="HUY768" s="312"/>
      <c r="HUZ768" s="312"/>
      <c r="HVA768" s="312"/>
      <c r="HVB768" s="312"/>
      <c r="HVC768" s="312"/>
      <c r="HVD768" s="312"/>
      <c r="HVE768" s="312"/>
      <c r="HVF768" s="312"/>
      <c r="HVG768" s="312"/>
      <c r="HVH768" s="312"/>
      <c r="HVI768" s="312"/>
      <c r="HVJ768" s="312"/>
      <c r="HVK768" s="312"/>
      <c r="HVL768" s="312"/>
      <c r="HVM768" s="312"/>
      <c r="HVN768" s="312"/>
      <c r="HVO768" s="312"/>
      <c r="HVP768" s="312"/>
      <c r="HVQ768" s="312"/>
      <c r="HVR768" s="312"/>
      <c r="HVS768" s="312"/>
      <c r="HVT768" s="312"/>
      <c r="HVU768" s="312"/>
      <c r="HVV768" s="312"/>
      <c r="HVW768" s="312"/>
      <c r="HVX768" s="312"/>
      <c r="HVY768" s="312"/>
      <c r="HVZ768" s="312"/>
      <c r="HWA768" s="312"/>
      <c r="HWB768" s="312"/>
      <c r="HWC768" s="312"/>
      <c r="HWD768" s="312"/>
      <c r="HWE768" s="312"/>
      <c r="HWF768" s="312"/>
      <c r="HWG768" s="312"/>
      <c r="HWH768" s="312"/>
      <c r="HWI768" s="312"/>
      <c r="HWJ768" s="312"/>
      <c r="HWK768" s="312"/>
      <c r="HWL768" s="312"/>
      <c r="HWM768" s="312"/>
      <c r="HWN768" s="312"/>
      <c r="HWO768" s="312"/>
      <c r="HWP768" s="312"/>
      <c r="HWQ768" s="312"/>
      <c r="HWR768" s="312"/>
      <c r="HWS768" s="312"/>
      <c r="HWT768" s="312"/>
      <c r="HWU768" s="312"/>
      <c r="HWV768" s="312"/>
      <c r="HWW768" s="312"/>
      <c r="HWX768" s="312"/>
      <c r="HWY768" s="312"/>
      <c r="HWZ768" s="312"/>
      <c r="HXA768" s="312"/>
      <c r="HXB768" s="312"/>
      <c r="HXC768" s="312"/>
      <c r="HXD768" s="312"/>
      <c r="HXE768" s="312"/>
      <c r="HXF768" s="312"/>
      <c r="HXG768" s="312"/>
      <c r="HXH768" s="312"/>
      <c r="HXI768" s="312"/>
      <c r="HXJ768" s="312"/>
      <c r="HXK768" s="312"/>
      <c r="HXL768" s="312"/>
      <c r="HXM768" s="312"/>
      <c r="HXN768" s="312"/>
      <c r="HXO768" s="312"/>
      <c r="HXP768" s="312"/>
      <c r="HXQ768" s="312"/>
      <c r="HXR768" s="312"/>
      <c r="HXS768" s="312"/>
      <c r="HXT768" s="312"/>
      <c r="HXU768" s="312"/>
      <c r="HXV768" s="312"/>
      <c r="HXW768" s="312"/>
      <c r="HXX768" s="312"/>
      <c r="HXY768" s="312"/>
      <c r="HXZ768" s="312"/>
      <c r="HYA768" s="312"/>
      <c r="HYB768" s="312"/>
      <c r="HYC768" s="312"/>
      <c r="HYD768" s="312"/>
      <c r="HYE768" s="312"/>
      <c r="HYF768" s="312"/>
      <c r="HYG768" s="312"/>
      <c r="HYH768" s="312"/>
      <c r="HYI768" s="312"/>
      <c r="HYJ768" s="312"/>
      <c r="HYK768" s="312"/>
      <c r="HYL768" s="312"/>
      <c r="HYM768" s="312"/>
      <c r="HYN768" s="312"/>
      <c r="HYO768" s="312"/>
      <c r="HYP768" s="312"/>
      <c r="HYQ768" s="312"/>
      <c r="HYR768" s="312"/>
      <c r="HYS768" s="312"/>
      <c r="HYT768" s="312"/>
      <c r="HYU768" s="312"/>
      <c r="HYV768" s="312"/>
      <c r="HYW768" s="312"/>
      <c r="HYX768" s="312"/>
      <c r="HYY768" s="312"/>
      <c r="HYZ768" s="312"/>
      <c r="HZA768" s="312"/>
      <c r="HZB768" s="312"/>
      <c r="HZC768" s="312"/>
      <c r="HZD768" s="312"/>
      <c r="HZE768" s="312"/>
      <c r="HZF768" s="312"/>
      <c r="HZG768" s="312"/>
      <c r="HZH768" s="312"/>
      <c r="HZI768" s="312"/>
      <c r="HZJ768" s="312"/>
      <c r="HZK768" s="312"/>
      <c r="HZL768" s="312"/>
      <c r="HZM768" s="312"/>
      <c r="HZN768" s="312"/>
      <c r="HZO768" s="312"/>
      <c r="HZP768" s="312"/>
      <c r="HZQ768" s="312"/>
      <c r="HZR768" s="312"/>
      <c r="HZS768" s="312"/>
      <c r="HZT768" s="312"/>
      <c r="HZU768" s="312"/>
      <c r="HZV768" s="312"/>
      <c r="HZW768" s="312"/>
      <c r="HZX768" s="312"/>
      <c r="HZY768" s="312"/>
      <c r="HZZ768" s="312"/>
      <c r="IAA768" s="312"/>
      <c r="IAB768" s="312"/>
      <c r="IAC768" s="312"/>
      <c r="IAD768" s="312"/>
      <c r="IAE768" s="312"/>
      <c r="IAF768" s="312"/>
      <c r="IAG768" s="312"/>
      <c r="IAH768" s="312"/>
      <c r="IAI768" s="312"/>
      <c r="IAJ768" s="312"/>
      <c r="IAK768" s="312"/>
      <c r="IAL768" s="312"/>
      <c r="IAM768" s="312"/>
      <c r="IAN768" s="312"/>
      <c r="IAO768" s="312"/>
      <c r="IAP768" s="312"/>
      <c r="IAQ768" s="312"/>
      <c r="IAR768" s="312"/>
      <c r="IAS768" s="312"/>
      <c r="IAT768" s="312"/>
      <c r="IAU768" s="312"/>
      <c r="IAV768" s="312"/>
      <c r="IAW768" s="312"/>
      <c r="IAX768" s="312"/>
      <c r="IAY768" s="312"/>
      <c r="IAZ768" s="312"/>
      <c r="IBA768" s="312"/>
      <c r="IBB768" s="312"/>
      <c r="IBC768" s="312"/>
      <c r="IBD768" s="312"/>
      <c r="IBE768" s="312"/>
      <c r="IBF768" s="312"/>
      <c r="IBG768" s="312"/>
      <c r="IBH768" s="312"/>
      <c r="IBI768" s="312"/>
      <c r="IBJ768" s="312"/>
      <c r="IBK768" s="312"/>
      <c r="IBL768" s="312"/>
      <c r="IBM768" s="312"/>
      <c r="IBN768" s="312"/>
      <c r="IBO768" s="312"/>
      <c r="IBP768" s="312"/>
      <c r="IBQ768" s="312"/>
      <c r="IBR768" s="312"/>
      <c r="IBS768" s="312"/>
      <c r="IBT768" s="312"/>
      <c r="IBU768" s="312"/>
      <c r="IBV768" s="312"/>
      <c r="IBW768" s="312"/>
      <c r="IBX768" s="312"/>
      <c r="IBY768" s="312"/>
      <c r="IBZ768" s="312"/>
      <c r="ICA768" s="312"/>
      <c r="ICB768" s="312"/>
      <c r="ICC768" s="312"/>
      <c r="ICD768" s="312"/>
      <c r="ICE768" s="312"/>
      <c r="ICF768" s="312"/>
      <c r="ICG768" s="312"/>
      <c r="ICH768" s="312"/>
      <c r="ICI768" s="312"/>
      <c r="ICJ768" s="312"/>
      <c r="ICK768" s="312"/>
      <c r="ICL768" s="312"/>
      <c r="ICM768" s="312"/>
      <c r="ICN768" s="312"/>
      <c r="ICO768" s="312"/>
      <c r="ICP768" s="312"/>
      <c r="ICQ768" s="312"/>
      <c r="ICR768" s="312"/>
      <c r="ICS768" s="312"/>
      <c r="ICT768" s="312"/>
      <c r="ICU768" s="312"/>
      <c r="ICV768" s="312"/>
      <c r="ICW768" s="312"/>
      <c r="ICX768" s="312"/>
      <c r="ICY768" s="312"/>
      <c r="ICZ768" s="312"/>
      <c r="IDA768" s="312"/>
      <c r="IDB768" s="312"/>
      <c r="IDC768" s="312"/>
      <c r="IDD768" s="312"/>
      <c r="IDE768" s="312"/>
      <c r="IDF768" s="312"/>
      <c r="IDG768" s="312"/>
      <c r="IDH768" s="312"/>
      <c r="IDI768" s="312"/>
      <c r="IDJ768" s="312"/>
      <c r="IDK768" s="312"/>
      <c r="IDL768" s="312"/>
      <c r="IDM768" s="312"/>
      <c r="IDN768" s="312"/>
      <c r="IDO768" s="312"/>
      <c r="IDP768" s="312"/>
      <c r="IDQ768" s="312"/>
      <c r="IDR768" s="312"/>
      <c r="IDS768" s="312"/>
      <c r="IDT768" s="312"/>
      <c r="IDU768" s="312"/>
      <c r="IDV768" s="312"/>
      <c r="IDW768" s="312"/>
      <c r="IDX768" s="312"/>
      <c r="IDY768" s="312"/>
      <c r="IDZ768" s="312"/>
      <c r="IEA768" s="312"/>
      <c r="IEB768" s="312"/>
      <c r="IEC768" s="312"/>
      <c r="IED768" s="312"/>
      <c r="IEE768" s="312"/>
      <c r="IEF768" s="312"/>
      <c r="IEG768" s="312"/>
      <c r="IEH768" s="312"/>
      <c r="IEI768" s="312"/>
      <c r="IEJ768" s="312"/>
      <c r="IEK768" s="312"/>
      <c r="IEL768" s="312"/>
      <c r="IEM768" s="312"/>
      <c r="IEN768" s="312"/>
      <c r="IEO768" s="312"/>
      <c r="IEP768" s="312"/>
      <c r="IEQ768" s="312"/>
      <c r="IER768" s="312"/>
      <c r="IES768" s="312"/>
      <c r="IET768" s="312"/>
      <c r="IEU768" s="312"/>
      <c r="IEV768" s="312"/>
      <c r="IEW768" s="312"/>
      <c r="IEX768" s="312"/>
      <c r="IEY768" s="312"/>
      <c r="IEZ768" s="312"/>
      <c r="IFA768" s="312"/>
      <c r="IFB768" s="312"/>
      <c r="IFC768" s="312"/>
      <c r="IFD768" s="312"/>
      <c r="IFE768" s="312"/>
      <c r="IFF768" s="312"/>
      <c r="IFG768" s="312"/>
      <c r="IFH768" s="312"/>
      <c r="IFI768" s="312"/>
      <c r="IFJ768" s="312"/>
      <c r="IFK768" s="312"/>
      <c r="IFL768" s="312"/>
      <c r="IFM768" s="312"/>
      <c r="IFN768" s="312"/>
      <c r="IFO768" s="312"/>
      <c r="IFP768" s="312"/>
      <c r="IFQ768" s="312"/>
      <c r="IFR768" s="312"/>
      <c r="IFS768" s="312"/>
      <c r="IFT768" s="312"/>
      <c r="IFU768" s="312"/>
      <c r="IFV768" s="312"/>
      <c r="IFW768" s="312"/>
      <c r="IFX768" s="312"/>
      <c r="IFY768" s="312"/>
      <c r="IFZ768" s="312"/>
      <c r="IGA768" s="312"/>
      <c r="IGB768" s="312"/>
      <c r="IGC768" s="312"/>
      <c r="IGD768" s="312"/>
      <c r="IGE768" s="312"/>
      <c r="IGF768" s="312"/>
      <c r="IGG768" s="312"/>
      <c r="IGH768" s="312"/>
      <c r="IGI768" s="312"/>
      <c r="IGJ768" s="312"/>
      <c r="IGK768" s="312"/>
      <c r="IGL768" s="312"/>
      <c r="IGM768" s="312"/>
      <c r="IGN768" s="312"/>
      <c r="IGO768" s="312"/>
      <c r="IGP768" s="312"/>
      <c r="IGQ768" s="312"/>
      <c r="IGR768" s="312"/>
      <c r="IGS768" s="312"/>
      <c r="IGT768" s="312"/>
      <c r="IGU768" s="312"/>
      <c r="IGV768" s="312"/>
      <c r="IGW768" s="312"/>
      <c r="IGX768" s="312"/>
      <c r="IGY768" s="312"/>
      <c r="IGZ768" s="312"/>
      <c r="IHA768" s="312"/>
      <c r="IHB768" s="312"/>
      <c r="IHC768" s="312"/>
      <c r="IHD768" s="312"/>
      <c r="IHE768" s="312"/>
      <c r="IHF768" s="312"/>
      <c r="IHG768" s="312"/>
      <c r="IHH768" s="312"/>
      <c r="IHI768" s="312"/>
      <c r="IHJ768" s="312"/>
      <c r="IHK768" s="312"/>
      <c r="IHL768" s="312"/>
      <c r="IHM768" s="312"/>
      <c r="IHN768" s="312"/>
      <c r="IHO768" s="312"/>
      <c r="IHP768" s="312"/>
      <c r="IHQ768" s="312"/>
      <c r="IHR768" s="312"/>
      <c r="IHS768" s="312"/>
      <c r="IHT768" s="312"/>
      <c r="IHU768" s="312"/>
      <c r="IHV768" s="312"/>
      <c r="IHW768" s="312"/>
      <c r="IHX768" s="312"/>
      <c r="IHY768" s="312"/>
      <c r="IHZ768" s="312"/>
      <c r="IIA768" s="312"/>
      <c r="IIB768" s="312"/>
      <c r="IIC768" s="312"/>
      <c r="IID768" s="312"/>
      <c r="IIE768" s="312"/>
      <c r="IIF768" s="312"/>
      <c r="IIG768" s="312"/>
      <c r="IIH768" s="312"/>
      <c r="III768" s="312"/>
      <c r="IIJ768" s="312"/>
      <c r="IIK768" s="312"/>
      <c r="IIL768" s="312"/>
      <c r="IIM768" s="312"/>
      <c r="IIN768" s="312"/>
      <c r="IIO768" s="312"/>
      <c r="IIP768" s="312"/>
      <c r="IIQ768" s="312"/>
      <c r="IIR768" s="312"/>
      <c r="IIS768" s="312"/>
      <c r="IIT768" s="312"/>
      <c r="IIU768" s="312"/>
      <c r="IIV768" s="312"/>
      <c r="IIW768" s="312"/>
      <c r="IIX768" s="312"/>
      <c r="IIY768" s="312"/>
      <c r="IIZ768" s="312"/>
      <c r="IJA768" s="312"/>
      <c r="IJB768" s="312"/>
      <c r="IJC768" s="312"/>
      <c r="IJD768" s="312"/>
      <c r="IJE768" s="312"/>
      <c r="IJF768" s="312"/>
      <c r="IJG768" s="312"/>
      <c r="IJH768" s="312"/>
      <c r="IJI768" s="312"/>
      <c r="IJJ768" s="312"/>
      <c r="IJK768" s="312"/>
      <c r="IJL768" s="312"/>
      <c r="IJM768" s="312"/>
      <c r="IJN768" s="312"/>
      <c r="IJO768" s="312"/>
      <c r="IJP768" s="312"/>
      <c r="IJQ768" s="312"/>
      <c r="IJR768" s="312"/>
      <c r="IJS768" s="312"/>
      <c r="IJT768" s="312"/>
      <c r="IJU768" s="312"/>
      <c r="IJV768" s="312"/>
      <c r="IJW768" s="312"/>
      <c r="IJX768" s="312"/>
      <c r="IJY768" s="312"/>
      <c r="IJZ768" s="312"/>
      <c r="IKA768" s="312"/>
      <c r="IKB768" s="312"/>
      <c r="IKC768" s="312"/>
      <c r="IKD768" s="312"/>
      <c r="IKE768" s="312"/>
      <c r="IKF768" s="312"/>
      <c r="IKG768" s="312"/>
      <c r="IKH768" s="312"/>
      <c r="IKI768" s="312"/>
      <c r="IKJ768" s="312"/>
      <c r="IKK768" s="312"/>
      <c r="IKL768" s="312"/>
      <c r="IKM768" s="312"/>
      <c r="IKN768" s="312"/>
      <c r="IKO768" s="312"/>
      <c r="IKP768" s="312"/>
      <c r="IKQ768" s="312"/>
      <c r="IKR768" s="312"/>
      <c r="IKS768" s="312"/>
      <c r="IKT768" s="312"/>
      <c r="IKU768" s="312"/>
      <c r="IKV768" s="312"/>
      <c r="IKW768" s="312"/>
      <c r="IKX768" s="312"/>
      <c r="IKY768" s="312"/>
      <c r="IKZ768" s="312"/>
      <c r="ILA768" s="312"/>
      <c r="ILB768" s="312"/>
      <c r="ILC768" s="312"/>
      <c r="ILD768" s="312"/>
      <c r="ILE768" s="312"/>
      <c r="ILF768" s="312"/>
      <c r="ILG768" s="312"/>
      <c r="ILH768" s="312"/>
      <c r="ILI768" s="312"/>
      <c r="ILJ768" s="312"/>
      <c r="ILK768" s="312"/>
      <c r="ILL768" s="312"/>
      <c r="ILM768" s="312"/>
      <c r="ILN768" s="312"/>
      <c r="ILO768" s="312"/>
      <c r="ILP768" s="312"/>
      <c r="ILQ768" s="312"/>
      <c r="ILR768" s="312"/>
      <c r="ILS768" s="312"/>
      <c r="ILT768" s="312"/>
      <c r="ILU768" s="312"/>
      <c r="ILV768" s="312"/>
      <c r="ILW768" s="312"/>
      <c r="ILX768" s="312"/>
      <c r="ILY768" s="312"/>
      <c r="ILZ768" s="312"/>
      <c r="IMA768" s="312"/>
      <c r="IMB768" s="312"/>
      <c r="IMC768" s="312"/>
      <c r="IMD768" s="312"/>
      <c r="IME768" s="312"/>
      <c r="IMF768" s="312"/>
      <c r="IMG768" s="312"/>
      <c r="IMH768" s="312"/>
      <c r="IMI768" s="312"/>
      <c r="IMJ768" s="312"/>
      <c r="IMK768" s="312"/>
      <c r="IML768" s="312"/>
      <c r="IMM768" s="312"/>
      <c r="IMN768" s="312"/>
      <c r="IMO768" s="312"/>
      <c r="IMP768" s="312"/>
      <c r="IMQ768" s="312"/>
      <c r="IMR768" s="312"/>
      <c r="IMS768" s="312"/>
      <c r="IMT768" s="312"/>
      <c r="IMU768" s="312"/>
      <c r="IMV768" s="312"/>
      <c r="IMW768" s="312"/>
      <c r="IMX768" s="312"/>
      <c r="IMY768" s="312"/>
      <c r="IMZ768" s="312"/>
      <c r="INA768" s="312"/>
      <c r="INB768" s="312"/>
      <c r="INC768" s="312"/>
      <c r="IND768" s="312"/>
      <c r="INE768" s="312"/>
      <c r="INF768" s="312"/>
      <c r="ING768" s="312"/>
      <c r="INH768" s="312"/>
      <c r="INI768" s="312"/>
      <c r="INJ768" s="312"/>
      <c r="INK768" s="312"/>
      <c r="INL768" s="312"/>
      <c r="INM768" s="312"/>
      <c r="INN768" s="312"/>
      <c r="INO768" s="312"/>
      <c r="INP768" s="312"/>
      <c r="INQ768" s="312"/>
      <c r="INR768" s="312"/>
      <c r="INS768" s="312"/>
      <c r="INT768" s="312"/>
      <c r="INU768" s="312"/>
      <c r="INV768" s="312"/>
      <c r="INW768" s="312"/>
      <c r="INX768" s="312"/>
      <c r="INY768" s="312"/>
      <c r="INZ768" s="312"/>
      <c r="IOA768" s="312"/>
      <c r="IOB768" s="312"/>
      <c r="IOC768" s="312"/>
      <c r="IOD768" s="312"/>
      <c r="IOE768" s="312"/>
      <c r="IOF768" s="312"/>
      <c r="IOG768" s="312"/>
      <c r="IOH768" s="312"/>
      <c r="IOI768" s="312"/>
      <c r="IOJ768" s="312"/>
      <c r="IOK768" s="312"/>
      <c r="IOL768" s="312"/>
      <c r="IOM768" s="312"/>
      <c r="ION768" s="312"/>
      <c r="IOO768" s="312"/>
      <c r="IOP768" s="312"/>
      <c r="IOQ768" s="312"/>
      <c r="IOR768" s="312"/>
      <c r="IOS768" s="312"/>
      <c r="IOT768" s="312"/>
      <c r="IOU768" s="312"/>
      <c r="IOV768" s="312"/>
      <c r="IOW768" s="312"/>
      <c r="IOX768" s="312"/>
      <c r="IOY768" s="312"/>
      <c r="IOZ768" s="312"/>
      <c r="IPA768" s="312"/>
      <c r="IPB768" s="312"/>
      <c r="IPC768" s="312"/>
      <c r="IPD768" s="312"/>
      <c r="IPE768" s="312"/>
      <c r="IPF768" s="312"/>
      <c r="IPG768" s="312"/>
      <c r="IPH768" s="312"/>
      <c r="IPI768" s="312"/>
      <c r="IPJ768" s="312"/>
      <c r="IPK768" s="312"/>
      <c r="IPL768" s="312"/>
      <c r="IPM768" s="312"/>
      <c r="IPN768" s="312"/>
      <c r="IPO768" s="312"/>
      <c r="IPP768" s="312"/>
      <c r="IPQ768" s="312"/>
      <c r="IPR768" s="312"/>
      <c r="IPS768" s="312"/>
      <c r="IPT768" s="312"/>
      <c r="IPU768" s="312"/>
      <c r="IPV768" s="312"/>
      <c r="IPW768" s="312"/>
      <c r="IPX768" s="312"/>
      <c r="IPY768" s="312"/>
      <c r="IPZ768" s="312"/>
      <c r="IQA768" s="312"/>
      <c r="IQB768" s="312"/>
      <c r="IQC768" s="312"/>
      <c r="IQD768" s="312"/>
      <c r="IQE768" s="312"/>
      <c r="IQF768" s="312"/>
      <c r="IQG768" s="312"/>
      <c r="IQH768" s="312"/>
      <c r="IQI768" s="312"/>
      <c r="IQJ768" s="312"/>
      <c r="IQK768" s="312"/>
      <c r="IQL768" s="312"/>
      <c r="IQM768" s="312"/>
      <c r="IQN768" s="312"/>
      <c r="IQO768" s="312"/>
      <c r="IQP768" s="312"/>
      <c r="IQQ768" s="312"/>
      <c r="IQR768" s="312"/>
      <c r="IQS768" s="312"/>
      <c r="IQT768" s="312"/>
      <c r="IQU768" s="312"/>
      <c r="IQV768" s="312"/>
      <c r="IQW768" s="312"/>
      <c r="IQX768" s="312"/>
      <c r="IQY768" s="312"/>
      <c r="IQZ768" s="312"/>
      <c r="IRA768" s="312"/>
      <c r="IRB768" s="312"/>
      <c r="IRC768" s="312"/>
      <c r="IRD768" s="312"/>
      <c r="IRE768" s="312"/>
      <c r="IRF768" s="312"/>
      <c r="IRG768" s="312"/>
      <c r="IRH768" s="312"/>
      <c r="IRI768" s="312"/>
      <c r="IRJ768" s="312"/>
      <c r="IRK768" s="312"/>
      <c r="IRL768" s="312"/>
      <c r="IRM768" s="312"/>
      <c r="IRN768" s="312"/>
      <c r="IRO768" s="312"/>
      <c r="IRP768" s="312"/>
      <c r="IRQ768" s="312"/>
      <c r="IRR768" s="312"/>
      <c r="IRS768" s="312"/>
      <c r="IRT768" s="312"/>
      <c r="IRU768" s="312"/>
      <c r="IRV768" s="312"/>
      <c r="IRW768" s="312"/>
      <c r="IRX768" s="312"/>
      <c r="IRY768" s="312"/>
      <c r="IRZ768" s="312"/>
      <c r="ISA768" s="312"/>
      <c r="ISB768" s="312"/>
      <c r="ISC768" s="312"/>
      <c r="ISD768" s="312"/>
      <c r="ISE768" s="312"/>
      <c r="ISF768" s="312"/>
      <c r="ISG768" s="312"/>
      <c r="ISH768" s="312"/>
      <c r="ISI768" s="312"/>
      <c r="ISJ768" s="312"/>
      <c r="ISK768" s="312"/>
      <c r="ISL768" s="312"/>
      <c r="ISM768" s="312"/>
      <c r="ISN768" s="312"/>
      <c r="ISO768" s="312"/>
      <c r="ISP768" s="312"/>
      <c r="ISQ768" s="312"/>
      <c r="ISR768" s="312"/>
      <c r="ISS768" s="312"/>
      <c r="IST768" s="312"/>
      <c r="ISU768" s="312"/>
      <c r="ISV768" s="312"/>
      <c r="ISW768" s="312"/>
      <c r="ISX768" s="312"/>
      <c r="ISY768" s="312"/>
      <c r="ISZ768" s="312"/>
      <c r="ITA768" s="312"/>
      <c r="ITB768" s="312"/>
      <c r="ITC768" s="312"/>
      <c r="ITD768" s="312"/>
      <c r="ITE768" s="312"/>
      <c r="ITF768" s="312"/>
      <c r="ITG768" s="312"/>
      <c r="ITH768" s="312"/>
      <c r="ITI768" s="312"/>
      <c r="ITJ768" s="312"/>
      <c r="ITK768" s="312"/>
      <c r="ITL768" s="312"/>
      <c r="ITM768" s="312"/>
      <c r="ITN768" s="312"/>
      <c r="ITO768" s="312"/>
      <c r="ITP768" s="312"/>
      <c r="ITQ768" s="312"/>
      <c r="ITR768" s="312"/>
      <c r="ITS768" s="312"/>
      <c r="ITT768" s="312"/>
      <c r="ITU768" s="312"/>
      <c r="ITV768" s="312"/>
      <c r="ITW768" s="312"/>
      <c r="ITX768" s="312"/>
      <c r="ITY768" s="312"/>
      <c r="ITZ768" s="312"/>
      <c r="IUA768" s="312"/>
      <c r="IUB768" s="312"/>
      <c r="IUC768" s="312"/>
      <c r="IUD768" s="312"/>
      <c r="IUE768" s="312"/>
      <c r="IUF768" s="312"/>
      <c r="IUG768" s="312"/>
      <c r="IUH768" s="312"/>
      <c r="IUI768" s="312"/>
      <c r="IUJ768" s="312"/>
      <c r="IUK768" s="312"/>
      <c r="IUL768" s="312"/>
      <c r="IUM768" s="312"/>
      <c r="IUN768" s="312"/>
      <c r="IUO768" s="312"/>
      <c r="IUP768" s="312"/>
      <c r="IUQ768" s="312"/>
      <c r="IUR768" s="312"/>
      <c r="IUS768" s="312"/>
      <c r="IUT768" s="312"/>
      <c r="IUU768" s="312"/>
      <c r="IUV768" s="312"/>
      <c r="IUW768" s="312"/>
      <c r="IUX768" s="312"/>
      <c r="IUY768" s="312"/>
      <c r="IUZ768" s="312"/>
      <c r="IVA768" s="312"/>
      <c r="IVB768" s="312"/>
      <c r="IVC768" s="312"/>
      <c r="IVD768" s="312"/>
      <c r="IVE768" s="312"/>
      <c r="IVF768" s="312"/>
      <c r="IVG768" s="312"/>
      <c r="IVH768" s="312"/>
      <c r="IVI768" s="312"/>
      <c r="IVJ768" s="312"/>
      <c r="IVK768" s="312"/>
      <c r="IVL768" s="312"/>
      <c r="IVM768" s="312"/>
      <c r="IVN768" s="312"/>
      <c r="IVO768" s="312"/>
      <c r="IVP768" s="312"/>
      <c r="IVQ768" s="312"/>
      <c r="IVR768" s="312"/>
      <c r="IVS768" s="312"/>
      <c r="IVT768" s="312"/>
      <c r="IVU768" s="312"/>
      <c r="IVV768" s="312"/>
      <c r="IVW768" s="312"/>
      <c r="IVX768" s="312"/>
      <c r="IVY768" s="312"/>
      <c r="IVZ768" s="312"/>
      <c r="IWA768" s="312"/>
      <c r="IWB768" s="312"/>
      <c r="IWC768" s="312"/>
      <c r="IWD768" s="312"/>
      <c r="IWE768" s="312"/>
      <c r="IWF768" s="312"/>
      <c r="IWG768" s="312"/>
      <c r="IWH768" s="312"/>
      <c r="IWI768" s="312"/>
      <c r="IWJ768" s="312"/>
      <c r="IWK768" s="312"/>
      <c r="IWL768" s="312"/>
      <c r="IWM768" s="312"/>
      <c r="IWN768" s="312"/>
      <c r="IWO768" s="312"/>
      <c r="IWP768" s="312"/>
      <c r="IWQ768" s="312"/>
      <c r="IWR768" s="312"/>
      <c r="IWS768" s="312"/>
      <c r="IWT768" s="312"/>
      <c r="IWU768" s="312"/>
      <c r="IWV768" s="312"/>
      <c r="IWW768" s="312"/>
      <c r="IWX768" s="312"/>
      <c r="IWY768" s="312"/>
      <c r="IWZ768" s="312"/>
      <c r="IXA768" s="312"/>
      <c r="IXB768" s="312"/>
      <c r="IXC768" s="312"/>
      <c r="IXD768" s="312"/>
      <c r="IXE768" s="312"/>
      <c r="IXF768" s="312"/>
      <c r="IXG768" s="312"/>
      <c r="IXH768" s="312"/>
      <c r="IXI768" s="312"/>
      <c r="IXJ768" s="312"/>
      <c r="IXK768" s="312"/>
      <c r="IXL768" s="312"/>
      <c r="IXM768" s="312"/>
      <c r="IXN768" s="312"/>
      <c r="IXO768" s="312"/>
      <c r="IXP768" s="312"/>
      <c r="IXQ768" s="312"/>
      <c r="IXR768" s="312"/>
      <c r="IXS768" s="312"/>
      <c r="IXT768" s="312"/>
      <c r="IXU768" s="312"/>
      <c r="IXV768" s="312"/>
      <c r="IXW768" s="312"/>
      <c r="IXX768" s="312"/>
      <c r="IXY768" s="312"/>
      <c r="IXZ768" s="312"/>
      <c r="IYA768" s="312"/>
      <c r="IYB768" s="312"/>
      <c r="IYC768" s="312"/>
      <c r="IYD768" s="312"/>
      <c r="IYE768" s="312"/>
      <c r="IYF768" s="312"/>
      <c r="IYG768" s="312"/>
      <c r="IYH768" s="312"/>
      <c r="IYI768" s="312"/>
      <c r="IYJ768" s="312"/>
      <c r="IYK768" s="312"/>
      <c r="IYL768" s="312"/>
      <c r="IYM768" s="312"/>
      <c r="IYN768" s="312"/>
      <c r="IYO768" s="312"/>
      <c r="IYP768" s="312"/>
      <c r="IYQ768" s="312"/>
      <c r="IYR768" s="312"/>
      <c r="IYS768" s="312"/>
      <c r="IYT768" s="312"/>
      <c r="IYU768" s="312"/>
      <c r="IYV768" s="312"/>
      <c r="IYW768" s="312"/>
      <c r="IYX768" s="312"/>
      <c r="IYY768" s="312"/>
      <c r="IYZ768" s="312"/>
      <c r="IZA768" s="312"/>
      <c r="IZB768" s="312"/>
      <c r="IZC768" s="312"/>
      <c r="IZD768" s="312"/>
      <c r="IZE768" s="312"/>
      <c r="IZF768" s="312"/>
      <c r="IZG768" s="312"/>
      <c r="IZH768" s="312"/>
      <c r="IZI768" s="312"/>
      <c r="IZJ768" s="312"/>
      <c r="IZK768" s="312"/>
      <c r="IZL768" s="312"/>
      <c r="IZM768" s="312"/>
      <c r="IZN768" s="312"/>
      <c r="IZO768" s="312"/>
      <c r="IZP768" s="312"/>
      <c r="IZQ768" s="312"/>
      <c r="IZR768" s="312"/>
      <c r="IZS768" s="312"/>
      <c r="IZT768" s="312"/>
      <c r="IZU768" s="312"/>
      <c r="IZV768" s="312"/>
      <c r="IZW768" s="312"/>
      <c r="IZX768" s="312"/>
      <c r="IZY768" s="312"/>
      <c r="IZZ768" s="312"/>
      <c r="JAA768" s="312"/>
      <c r="JAB768" s="312"/>
      <c r="JAC768" s="312"/>
      <c r="JAD768" s="312"/>
      <c r="JAE768" s="312"/>
      <c r="JAF768" s="312"/>
      <c r="JAG768" s="312"/>
      <c r="JAH768" s="312"/>
      <c r="JAI768" s="312"/>
      <c r="JAJ768" s="312"/>
      <c r="JAK768" s="312"/>
      <c r="JAL768" s="312"/>
      <c r="JAM768" s="312"/>
      <c r="JAN768" s="312"/>
      <c r="JAO768" s="312"/>
      <c r="JAP768" s="312"/>
      <c r="JAQ768" s="312"/>
      <c r="JAR768" s="312"/>
      <c r="JAS768" s="312"/>
      <c r="JAT768" s="312"/>
      <c r="JAU768" s="312"/>
      <c r="JAV768" s="312"/>
      <c r="JAW768" s="312"/>
      <c r="JAX768" s="312"/>
      <c r="JAY768" s="312"/>
      <c r="JAZ768" s="312"/>
      <c r="JBA768" s="312"/>
      <c r="JBB768" s="312"/>
      <c r="JBC768" s="312"/>
      <c r="JBD768" s="312"/>
      <c r="JBE768" s="312"/>
      <c r="JBF768" s="312"/>
      <c r="JBG768" s="312"/>
      <c r="JBH768" s="312"/>
      <c r="JBI768" s="312"/>
      <c r="JBJ768" s="312"/>
      <c r="JBK768" s="312"/>
      <c r="JBL768" s="312"/>
      <c r="JBM768" s="312"/>
      <c r="JBN768" s="312"/>
      <c r="JBO768" s="312"/>
      <c r="JBP768" s="312"/>
      <c r="JBQ768" s="312"/>
      <c r="JBR768" s="312"/>
      <c r="JBS768" s="312"/>
      <c r="JBT768" s="312"/>
      <c r="JBU768" s="312"/>
      <c r="JBV768" s="312"/>
      <c r="JBW768" s="312"/>
      <c r="JBX768" s="312"/>
      <c r="JBY768" s="312"/>
      <c r="JBZ768" s="312"/>
      <c r="JCA768" s="312"/>
      <c r="JCB768" s="312"/>
      <c r="JCC768" s="312"/>
      <c r="JCD768" s="312"/>
      <c r="JCE768" s="312"/>
      <c r="JCF768" s="312"/>
      <c r="JCG768" s="312"/>
      <c r="JCH768" s="312"/>
      <c r="JCI768" s="312"/>
      <c r="JCJ768" s="312"/>
      <c r="JCK768" s="312"/>
      <c r="JCL768" s="312"/>
      <c r="JCM768" s="312"/>
      <c r="JCN768" s="312"/>
      <c r="JCO768" s="312"/>
      <c r="JCP768" s="312"/>
      <c r="JCQ768" s="312"/>
      <c r="JCR768" s="312"/>
      <c r="JCS768" s="312"/>
      <c r="JCT768" s="312"/>
      <c r="JCU768" s="312"/>
      <c r="JCV768" s="312"/>
      <c r="JCW768" s="312"/>
      <c r="JCX768" s="312"/>
      <c r="JCY768" s="312"/>
      <c r="JCZ768" s="312"/>
      <c r="JDA768" s="312"/>
      <c r="JDB768" s="312"/>
      <c r="JDC768" s="312"/>
      <c r="JDD768" s="312"/>
      <c r="JDE768" s="312"/>
      <c r="JDF768" s="312"/>
      <c r="JDG768" s="312"/>
      <c r="JDH768" s="312"/>
      <c r="JDI768" s="312"/>
      <c r="JDJ768" s="312"/>
      <c r="JDK768" s="312"/>
      <c r="JDL768" s="312"/>
      <c r="JDM768" s="312"/>
      <c r="JDN768" s="312"/>
      <c r="JDO768" s="312"/>
      <c r="JDP768" s="312"/>
      <c r="JDQ768" s="312"/>
      <c r="JDR768" s="312"/>
      <c r="JDS768" s="312"/>
      <c r="JDT768" s="312"/>
      <c r="JDU768" s="312"/>
      <c r="JDV768" s="312"/>
      <c r="JDW768" s="312"/>
      <c r="JDX768" s="312"/>
      <c r="JDY768" s="312"/>
      <c r="JDZ768" s="312"/>
      <c r="JEA768" s="312"/>
      <c r="JEB768" s="312"/>
      <c r="JEC768" s="312"/>
      <c r="JED768" s="312"/>
      <c r="JEE768" s="312"/>
      <c r="JEF768" s="312"/>
      <c r="JEG768" s="312"/>
      <c r="JEH768" s="312"/>
      <c r="JEI768" s="312"/>
      <c r="JEJ768" s="312"/>
      <c r="JEK768" s="312"/>
      <c r="JEL768" s="312"/>
      <c r="JEM768" s="312"/>
      <c r="JEN768" s="312"/>
      <c r="JEO768" s="312"/>
      <c r="JEP768" s="312"/>
      <c r="JEQ768" s="312"/>
      <c r="JER768" s="312"/>
      <c r="JES768" s="312"/>
      <c r="JET768" s="312"/>
      <c r="JEU768" s="312"/>
      <c r="JEV768" s="312"/>
      <c r="JEW768" s="312"/>
      <c r="JEX768" s="312"/>
      <c r="JEY768" s="312"/>
      <c r="JEZ768" s="312"/>
      <c r="JFA768" s="312"/>
      <c r="JFB768" s="312"/>
      <c r="JFC768" s="312"/>
      <c r="JFD768" s="312"/>
      <c r="JFE768" s="312"/>
      <c r="JFF768" s="312"/>
      <c r="JFG768" s="312"/>
      <c r="JFH768" s="312"/>
      <c r="JFI768" s="312"/>
      <c r="JFJ768" s="312"/>
      <c r="JFK768" s="312"/>
      <c r="JFL768" s="312"/>
      <c r="JFM768" s="312"/>
      <c r="JFN768" s="312"/>
      <c r="JFO768" s="312"/>
      <c r="JFP768" s="312"/>
      <c r="JFQ768" s="312"/>
      <c r="JFR768" s="312"/>
      <c r="JFS768" s="312"/>
      <c r="JFT768" s="312"/>
      <c r="JFU768" s="312"/>
      <c r="JFV768" s="312"/>
      <c r="JFW768" s="312"/>
      <c r="JFX768" s="312"/>
      <c r="JFY768" s="312"/>
      <c r="JFZ768" s="312"/>
      <c r="JGA768" s="312"/>
      <c r="JGB768" s="312"/>
      <c r="JGC768" s="312"/>
      <c r="JGD768" s="312"/>
      <c r="JGE768" s="312"/>
      <c r="JGF768" s="312"/>
      <c r="JGG768" s="312"/>
      <c r="JGH768" s="312"/>
      <c r="JGI768" s="312"/>
      <c r="JGJ768" s="312"/>
      <c r="JGK768" s="312"/>
      <c r="JGL768" s="312"/>
      <c r="JGM768" s="312"/>
      <c r="JGN768" s="312"/>
      <c r="JGO768" s="312"/>
      <c r="JGP768" s="312"/>
      <c r="JGQ768" s="312"/>
      <c r="JGR768" s="312"/>
      <c r="JGS768" s="312"/>
      <c r="JGT768" s="312"/>
      <c r="JGU768" s="312"/>
      <c r="JGV768" s="312"/>
      <c r="JGW768" s="312"/>
      <c r="JGX768" s="312"/>
      <c r="JGY768" s="312"/>
      <c r="JGZ768" s="312"/>
      <c r="JHA768" s="312"/>
      <c r="JHB768" s="312"/>
      <c r="JHC768" s="312"/>
      <c r="JHD768" s="312"/>
      <c r="JHE768" s="312"/>
      <c r="JHF768" s="312"/>
      <c r="JHG768" s="312"/>
      <c r="JHH768" s="312"/>
      <c r="JHI768" s="312"/>
      <c r="JHJ768" s="312"/>
      <c r="JHK768" s="312"/>
      <c r="JHL768" s="312"/>
      <c r="JHM768" s="312"/>
      <c r="JHN768" s="312"/>
      <c r="JHO768" s="312"/>
      <c r="JHP768" s="312"/>
      <c r="JHQ768" s="312"/>
      <c r="JHR768" s="312"/>
      <c r="JHS768" s="312"/>
      <c r="JHT768" s="312"/>
      <c r="JHU768" s="312"/>
      <c r="JHV768" s="312"/>
      <c r="JHW768" s="312"/>
      <c r="JHX768" s="312"/>
      <c r="JHY768" s="312"/>
      <c r="JHZ768" s="312"/>
      <c r="JIA768" s="312"/>
      <c r="JIB768" s="312"/>
      <c r="JIC768" s="312"/>
      <c r="JID768" s="312"/>
      <c r="JIE768" s="312"/>
      <c r="JIF768" s="312"/>
      <c r="JIG768" s="312"/>
      <c r="JIH768" s="312"/>
      <c r="JII768" s="312"/>
      <c r="JIJ768" s="312"/>
      <c r="JIK768" s="312"/>
      <c r="JIL768" s="312"/>
      <c r="JIM768" s="312"/>
      <c r="JIN768" s="312"/>
      <c r="JIO768" s="312"/>
      <c r="JIP768" s="312"/>
      <c r="JIQ768" s="312"/>
      <c r="JIR768" s="312"/>
      <c r="JIS768" s="312"/>
      <c r="JIT768" s="312"/>
      <c r="JIU768" s="312"/>
      <c r="JIV768" s="312"/>
      <c r="JIW768" s="312"/>
      <c r="JIX768" s="312"/>
      <c r="JIY768" s="312"/>
      <c r="JIZ768" s="312"/>
      <c r="JJA768" s="312"/>
      <c r="JJB768" s="312"/>
      <c r="JJC768" s="312"/>
      <c r="JJD768" s="312"/>
      <c r="JJE768" s="312"/>
      <c r="JJF768" s="312"/>
      <c r="JJG768" s="312"/>
      <c r="JJH768" s="312"/>
      <c r="JJI768" s="312"/>
      <c r="JJJ768" s="312"/>
      <c r="JJK768" s="312"/>
      <c r="JJL768" s="312"/>
      <c r="JJM768" s="312"/>
      <c r="JJN768" s="312"/>
      <c r="JJO768" s="312"/>
      <c r="JJP768" s="312"/>
      <c r="JJQ768" s="312"/>
      <c r="JJR768" s="312"/>
      <c r="JJS768" s="312"/>
      <c r="JJT768" s="312"/>
      <c r="JJU768" s="312"/>
      <c r="JJV768" s="312"/>
      <c r="JJW768" s="312"/>
      <c r="JJX768" s="312"/>
      <c r="JJY768" s="312"/>
      <c r="JJZ768" s="312"/>
      <c r="JKA768" s="312"/>
      <c r="JKB768" s="312"/>
      <c r="JKC768" s="312"/>
      <c r="JKD768" s="312"/>
      <c r="JKE768" s="312"/>
      <c r="JKF768" s="312"/>
      <c r="JKG768" s="312"/>
      <c r="JKH768" s="312"/>
      <c r="JKI768" s="312"/>
      <c r="JKJ768" s="312"/>
      <c r="JKK768" s="312"/>
      <c r="JKL768" s="312"/>
      <c r="JKM768" s="312"/>
      <c r="JKN768" s="312"/>
      <c r="JKO768" s="312"/>
      <c r="JKP768" s="312"/>
      <c r="JKQ768" s="312"/>
      <c r="JKR768" s="312"/>
      <c r="JKS768" s="312"/>
      <c r="JKT768" s="312"/>
      <c r="JKU768" s="312"/>
      <c r="JKV768" s="312"/>
      <c r="JKW768" s="312"/>
      <c r="JKX768" s="312"/>
      <c r="JKY768" s="312"/>
      <c r="JKZ768" s="312"/>
      <c r="JLA768" s="312"/>
      <c r="JLB768" s="312"/>
      <c r="JLC768" s="312"/>
      <c r="JLD768" s="312"/>
      <c r="JLE768" s="312"/>
      <c r="JLF768" s="312"/>
      <c r="JLG768" s="312"/>
      <c r="JLH768" s="312"/>
      <c r="JLI768" s="312"/>
      <c r="JLJ768" s="312"/>
      <c r="JLK768" s="312"/>
      <c r="JLL768" s="312"/>
      <c r="JLM768" s="312"/>
      <c r="JLN768" s="312"/>
      <c r="JLO768" s="312"/>
      <c r="JLP768" s="312"/>
      <c r="JLQ768" s="312"/>
      <c r="JLR768" s="312"/>
      <c r="JLS768" s="312"/>
      <c r="JLT768" s="312"/>
      <c r="JLU768" s="312"/>
      <c r="JLV768" s="312"/>
      <c r="JLW768" s="312"/>
      <c r="JLX768" s="312"/>
      <c r="JLY768" s="312"/>
      <c r="JLZ768" s="312"/>
      <c r="JMA768" s="312"/>
      <c r="JMB768" s="312"/>
      <c r="JMC768" s="312"/>
      <c r="JMD768" s="312"/>
      <c r="JME768" s="312"/>
      <c r="JMF768" s="312"/>
      <c r="JMG768" s="312"/>
      <c r="JMH768" s="312"/>
      <c r="JMI768" s="312"/>
      <c r="JMJ768" s="312"/>
      <c r="JMK768" s="312"/>
      <c r="JML768" s="312"/>
      <c r="JMM768" s="312"/>
      <c r="JMN768" s="312"/>
      <c r="JMO768" s="312"/>
      <c r="JMP768" s="312"/>
      <c r="JMQ768" s="312"/>
      <c r="JMR768" s="312"/>
      <c r="JMS768" s="312"/>
      <c r="JMT768" s="312"/>
      <c r="JMU768" s="312"/>
      <c r="JMV768" s="312"/>
      <c r="JMW768" s="312"/>
      <c r="JMX768" s="312"/>
      <c r="JMY768" s="312"/>
      <c r="JMZ768" s="312"/>
      <c r="JNA768" s="312"/>
      <c r="JNB768" s="312"/>
      <c r="JNC768" s="312"/>
      <c r="JND768" s="312"/>
      <c r="JNE768" s="312"/>
      <c r="JNF768" s="312"/>
      <c r="JNG768" s="312"/>
      <c r="JNH768" s="312"/>
      <c r="JNI768" s="312"/>
      <c r="JNJ768" s="312"/>
      <c r="JNK768" s="312"/>
      <c r="JNL768" s="312"/>
      <c r="JNM768" s="312"/>
      <c r="JNN768" s="312"/>
      <c r="JNO768" s="312"/>
      <c r="JNP768" s="312"/>
      <c r="JNQ768" s="312"/>
      <c r="JNR768" s="312"/>
      <c r="JNS768" s="312"/>
      <c r="JNT768" s="312"/>
      <c r="JNU768" s="312"/>
      <c r="JNV768" s="312"/>
      <c r="JNW768" s="312"/>
      <c r="JNX768" s="312"/>
      <c r="JNY768" s="312"/>
      <c r="JNZ768" s="312"/>
      <c r="JOA768" s="312"/>
      <c r="JOB768" s="312"/>
      <c r="JOC768" s="312"/>
      <c r="JOD768" s="312"/>
      <c r="JOE768" s="312"/>
      <c r="JOF768" s="312"/>
      <c r="JOG768" s="312"/>
      <c r="JOH768" s="312"/>
      <c r="JOI768" s="312"/>
      <c r="JOJ768" s="312"/>
      <c r="JOK768" s="312"/>
      <c r="JOL768" s="312"/>
      <c r="JOM768" s="312"/>
      <c r="JON768" s="312"/>
      <c r="JOO768" s="312"/>
      <c r="JOP768" s="312"/>
      <c r="JOQ768" s="312"/>
      <c r="JOR768" s="312"/>
      <c r="JOS768" s="312"/>
      <c r="JOT768" s="312"/>
      <c r="JOU768" s="312"/>
      <c r="JOV768" s="312"/>
      <c r="JOW768" s="312"/>
      <c r="JOX768" s="312"/>
      <c r="JOY768" s="312"/>
      <c r="JOZ768" s="312"/>
      <c r="JPA768" s="312"/>
      <c r="JPB768" s="312"/>
      <c r="JPC768" s="312"/>
      <c r="JPD768" s="312"/>
      <c r="JPE768" s="312"/>
      <c r="JPF768" s="312"/>
      <c r="JPG768" s="312"/>
      <c r="JPH768" s="312"/>
      <c r="JPI768" s="312"/>
      <c r="JPJ768" s="312"/>
      <c r="JPK768" s="312"/>
      <c r="JPL768" s="312"/>
      <c r="JPM768" s="312"/>
      <c r="JPN768" s="312"/>
      <c r="JPO768" s="312"/>
      <c r="JPP768" s="312"/>
      <c r="JPQ768" s="312"/>
      <c r="JPR768" s="312"/>
      <c r="JPS768" s="312"/>
      <c r="JPT768" s="312"/>
      <c r="JPU768" s="312"/>
      <c r="JPV768" s="312"/>
      <c r="JPW768" s="312"/>
      <c r="JPX768" s="312"/>
      <c r="JPY768" s="312"/>
      <c r="JPZ768" s="312"/>
      <c r="JQA768" s="312"/>
      <c r="JQB768" s="312"/>
      <c r="JQC768" s="312"/>
      <c r="JQD768" s="312"/>
      <c r="JQE768" s="312"/>
      <c r="JQF768" s="312"/>
      <c r="JQG768" s="312"/>
      <c r="JQH768" s="312"/>
      <c r="JQI768" s="312"/>
      <c r="JQJ768" s="312"/>
      <c r="JQK768" s="312"/>
      <c r="JQL768" s="312"/>
      <c r="JQM768" s="312"/>
      <c r="JQN768" s="312"/>
      <c r="JQO768" s="312"/>
      <c r="JQP768" s="312"/>
      <c r="JQQ768" s="312"/>
      <c r="JQR768" s="312"/>
      <c r="JQS768" s="312"/>
      <c r="JQT768" s="312"/>
      <c r="JQU768" s="312"/>
      <c r="JQV768" s="312"/>
      <c r="JQW768" s="312"/>
      <c r="JQX768" s="312"/>
      <c r="JQY768" s="312"/>
      <c r="JQZ768" s="312"/>
      <c r="JRA768" s="312"/>
      <c r="JRB768" s="312"/>
      <c r="JRC768" s="312"/>
      <c r="JRD768" s="312"/>
      <c r="JRE768" s="312"/>
      <c r="JRF768" s="312"/>
      <c r="JRG768" s="312"/>
      <c r="JRH768" s="312"/>
      <c r="JRI768" s="312"/>
      <c r="JRJ768" s="312"/>
      <c r="JRK768" s="312"/>
      <c r="JRL768" s="312"/>
      <c r="JRM768" s="312"/>
      <c r="JRN768" s="312"/>
      <c r="JRO768" s="312"/>
      <c r="JRP768" s="312"/>
      <c r="JRQ768" s="312"/>
      <c r="JRR768" s="312"/>
      <c r="JRS768" s="312"/>
      <c r="JRT768" s="312"/>
      <c r="JRU768" s="312"/>
      <c r="JRV768" s="312"/>
      <c r="JRW768" s="312"/>
      <c r="JRX768" s="312"/>
      <c r="JRY768" s="312"/>
      <c r="JRZ768" s="312"/>
      <c r="JSA768" s="312"/>
      <c r="JSB768" s="312"/>
      <c r="JSC768" s="312"/>
      <c r="JSD768" s="312"/>
      <c r="JSE768" s="312"/>
      <c r="JSF768" s="312"/>
      <c r="JSG768" s="312"/>
      <c r="JSH768" s="312"/>
      <c r="JSI768" s="312"/>
      <c r="JSJ768" s="312"/>
      <c r="JSK768" s="312"/>
      <c r="JSL768" s="312"/>
      <c r="JSM768" s="312"/>
      <c r="JSN768" s="312"/>
      <c r="JSO768" s="312"/>
      <c r="JSP768" s="312"/>
      <c r="JSQ768" s="312"/>
      <c r="JSR768" s="312"/>
      <c r="JSS768" s="312"/>
      <c r="JST768" s="312"/>
      <c r="JSU768" s="312"/>
      <c r="JSV768" s="312"/>
      <c r="JSW768" s="312"/>
      <c r="JSX768" s="312"/>
      <c r="JSY768" s="312"/>
      <c r="JSZ768" s="312"/>
      <c r="JTA768" s="312"/>
      <c r="JTB768" s="312"/>
      <c r="JTC768" s="312"/>
      <c r="JTD768" s="312"/>
      <c r="JTE768" s="312"/>
      <c r="JTF768" s="312"/>
      <c r="JTG768" s="312"/>
      <c r="JTH768" s="312"/>
      <c r="JTI768" s="312"/>
      <c r="JTJ768" s="312"/>
      <c r="JTK768" s="312"/>
      <c r="JTL768" s="312"/>
      <c r="JTM768" s="312"/>
      <c r="JTN768" s="312"/>
      <c r="JTO768" s="312"/>
      <c r="JTP768" s="312"/>
      <c r="JTQ768" s="312"/>
      <c r="JTR768" s="312"/>
      <c r="JTS768" s="312"/>
      <c r="JTT768" s="312"/>
      <c r="JTU768" s="312"/>
      <c r="JTV768" s="312"/>
      <c r="JTW768" s="312"/>
      <c r="JTX768" s="312"/>
      <c r="JTY768" s="312"/>
      <c r="JTZ768" s="312"/>
      <c r="JUA768" s="312"/>
      <c r="JUB768" s="312"/>
      <c r="JUC768" s="312"/>
      <c r="JUD768" s="312"/>
      <c r="JUE768" s="312"/>
      <c r="JUF768" s="312"/>
      <c r="JUG768" s="312"/>
      <c r="JUH768" s="312"/>
      <c r="JUI768" s="312"/>
      <c r="JUJ768" s="312"/>
      <c r="JUK768" s="312"/>
      <c r="JUL768" s="312"/>
      <c r="JUM768" s="312"/>
      <c r="JUN768" s="312"/>
      <c r="JUO768" s="312"/>
      <c r="JUP768" s="312"/>
      <c r="JUQ768" s="312"/>
      <c r="JUR768" s="312"/>
      <c r="JUS768" s="312"/>
      <c r="JUT768" s="312"/>
      <c r="JUU768" s="312"/>
      <c r="JUV768" s="312"/>
      <c r="JUW768" s="312"/>
      <c r="JUX768" s="312"/>
      <c r="JUY768" s="312"/>
      <c r="JUZ768" s="312"/>
      <c r="JVA768" s="312"/>
      <c r="JVB768" s="312"/>
      <c r="JVC768" s="312"/>
      <c r="JVD768" s="312"/>
      <c r="JVE768" s="312"/>
      <c r="JVF768" s="312"/>
      <c r="JVG768" s="312"/>
      <c r="JVH768" s="312"/>
      <c r="JVI768" s="312"/>
      <c r="JVJ768" s="312"/>
      <c r="JVK768" s="312"/>
      <c r="JVL768" s="312"/>
      <c r="JVM768" s="312"/>
      <c r="JVN768" s="312"/>
      <c r="JVO768" s="312"/>
      <c r="JVP768" s="312"/>
      <c r="JVQ768" s="312"/>
      <c r="JVR768" s="312"/>
      <c r="JVS768" s="312"/>
      <c r="JVT768" s="312"/>
      <c r="JVU768" s="312"/>
      <c r="JVV768" s="312"/>
      <c r="JVW768" s="312"/>
      <c r="JVX768" s="312"/>
      <c r="JVY768" s="312"/>
      <c r="JVZ768" s="312"/>
      <c r="JWA768" s="312"/>
      <c r="JWB768" s="312"/>
      <c r="JWC768" s="312"/>
      <c r="JWD768" s="312"/>
      <c r="JWE768" s="312"/>
      <c r="JWF768" s="312"/>
      <c r="JWG768" s="312"/>
      <c r="JWH768" s="312"/>
      <c r="JWI768" s="312"/>
      <c r="JWJ768" s="312"/>
      <c r="JWK768" s="312"/>
      <c r="JWL768" s="312"/>
      <c r="JWM768" s="312"/>
      <c r="JWN768" s="312"/>
      <c r="JWO768" s="312"/>
      <c r="JWP768" s="312"/>
      <c r="JWQ768" s="312"/>
      <c r="JWR768" s="312"/>
      <c r="JWS768" s="312"/>
      <c r="JWT768" s="312"/>
      <c r="JWU768" s="312"/>
      <c r="JWV768" s="312"/>
      <c r="JWW768" s="312"/>
      <c r="JWX768" s="312"/>
      <c r="JWY768" s="312"/>
      <c r="JWZ768" s="312"/>
      <c r="JXA768" s="312"/>
      <c r="JXB768" s="312"/>
      <c r="JXC768" s="312"/>
      <c r="JXD768" s="312"/>
      <c r="JXE768" s="312"/>
      <c r="JXF768" s="312"/>
      <c r="JXG768" s="312"/>
      <c r="JXH768" s="312"/>
      <c r="JXI768" s="312"/>
      <c r="JXJ768" s="312"/>
      <c r="JXK768" s="312"/>
      <c r="JXL768" s="312"/>
      <c r="JXM768" s="312"/>
      <c r="JXN768" s="312"/>
      <c r="JXO768" s="312"/>
      <c r="JXP768" s="312"/>
      <c r="JXQ768" s="312"/>
      <c r="JXR768" s="312"/>
      <c r="JXS768" s="312"/>
      <c r="JXT768" s="312"/>
      <c r="JXU768" s="312"/>
      <c r="JXV768" s="312"/>
      <c r="JXW768" s="312"/>
      <c r="JXX768" s="312"/>
      <c r="JXY768" s="312"/>
      <c r="JXZ768" s="312"/>
      <c r="JYA768" s="312"/>
      <c r="JYB768" s="312"/>
      <c r="JYC768" s="312"/>
      <c r="JYD768" s="312"/>
      <c r="JYE768" s="312"/>
      <c r="JYF768" s="312"/>
      <c r="JYG768" s="312"/>
      <c r="JYH768" s="312"/>
      <c r="JYI768" s="312"/>
      <c r="JYJ768" s="312"/>
      <c r="JYK768" s="312"/>
      <c r="JYL768" s="312"/>
      <c r="JYM768" s="312"/>
      <c r="JYN768" s="312"/>
      <c r="JYO768" s="312"/>
      <c r="JYP768" s="312"/>
      <c r="JYQ768" s="312"/>
      <c r="JYR768" s="312"/>
      <c r="JYS768" s="312"/>
      <c r="JYT768" s="312"/>
      <c r="JYU768" s="312"/>
      <c r="JYV768" s="312"/>
      <c r="JYW768" s="312"/>
      <c r="JYX768" s="312"/>
      <c r="JYY768" s="312"/>
      <c r="JYZ768" s="312"/>
      <c r="JZA768" s="312"/>
      <c r="JZB768" s="312"/>
      <c r="JZC768" s="312"/>
      <c r="JZD768" s="312"/>
      <c r="JZE768" s="312"/>
      <c r="JZF768" s="312"/>
      <c r="JZG768" s="312"/>
      <c r="JZH768" s="312"/>
      <c r="JZI768" s="312"/>
      <c r="JZJ768" s="312"/>
      <c r="JZK768" s="312"/>
      <c r="JZL768" s="312"/>
      <c r="JZM768" s="312"/>
      <c r="JZN768" s="312"/>
      <c r="JZO768" s="312"/>
      <c r="JZP768" s="312"/>
      <c r="JZQ768" s="312"/>
      <c r="JZR768" s="312"/>
      <c r="JZS768" s="312"/>
      <c r="JZT768" s="312"/>
      <c r="JZU768" s="312"/>
      <c r="JZV768" s="312"/>
      <c r="JZW768" s="312"/>
      <c r="JZX768" s="312"/>
      <c r="JZY768" s="312"/>
      <c r="JZZ768" s="312"/>
      <c r="KAA768" s="312"/>
      <c r="KAB768" s="312"/>
      <c r="KAC768" s="312"/>
      <c r="KAD768" s="312"/>
      <c r="KAE768" s="312"/>
      <c r="KAF768" s="312"/>
      <c r="KAG768" s="312"/>
      <c r="KAH768" s="312"/>
      <c r="KAI768" s="312"/>
      <c r="KAJ768" s="312"/>
      <c r="KAK768" s="312"/>
      <c r="KAL768" s="312"/>
      <c r="KAM768" s="312"/>
      <c r="KAN768" s="312"/>
      <c r="KAO768" s="312"/>
      <c r="KAP768" s="312"/>
      <c r="KAQ768" s="312"/>
      <c r="KAR768" s="312"/>
      <c r="KAS768" s="312"/>
      <c r="KAT768" s="312"/>
      <c r="KAU768" s="312"/>
      <c r="KAV768" s="312"/>
      <c r="KAW768" s="312"/>
      <c r="KAX768" s="312"/>
      <c r="KAY768" s="312"/>
      <c r="KAZ768" s="312"/>
      <c r="KBA768" s="312"/>
      <c r="KBB768" s="312"/>
      <c r="KBC768" s="312"/>
      <c r="KBD768" s="312"/>
      <c r="KBE768" s="312"/>
      <c r="KBF768" s="312"/>
      <c r="KBG768" s="312"/>
      <c r="KBH768" s="312"/>
      <c r="KBI768" s="312"/>
      <c r="KBJ768" s="312"/>
      <c r="KBK768" s="312"/>
      <c r="KBL768" s="312"/>
      <c r="KBM768" s="312"/>
      <c r="KBN768" s="312"/>
      <c r="KBO768" s="312"/>
      <c r="KBP768" s="312"/>
      <c r="KBQ768" s="312"/>
      <c r="KBR768" s="312"/>
      <c r="KBS768" s="312"/>
      <c r="KBT768" s="312"/>
      <c r="KBU768" s="312"/>
      <c r="KBV768" s="312"/>
      <c r="KBW768" s="312"/>
      <c r="KBX768" s="312"/>
      <c r="KBY768" s="312"/>
      <c r="KBZ768" s="312"/>
      <c r="KCA768" s="312"/>
      <c r="KCB768" s="312"/>
      <c r="KCC768" s="312"/>
      <c r="KCD768" s="312"/>
      <c r="KCE768" s="312"/>
      <c r="KCF768" s="312"/>
      <c r="KCG768" s="312"/>
      <c r="KCH768" s="312"/>
      <c r="KCI768" s="312"/>
      <c r="KCJ768" s="312"/>
      <c r="KCK768" s="312"/>
      <c r="KCL768" s="312"/>
      <c r="KCM768" s="312"/>
      <c r="KCN768" s="312"/>
      <c r="KCO768" s="312"/>
      <c r="KCP768" s="312"/>
      <c r="KCQ768" s="312"/>
      <c r="KCR768" s="312"/>
      <c r="KCS768" s="312"/>
      <c r="KCT768" s="312"/>
      <c r="KCU768" s="312"/>
      <c r="KCV768" s="312"/>
      <c r="KCW768" s="312"/>
      <c r="KCX768" s="312"/>
      <c r="KCY768" s="312"/>
      <c r="KCZ768" s="312"/>
      <c r="KDA768" s="312"/>
      <c r="KDB768" s="312"/>
      <c r="KDC768" s="312"/>
      <c r="KDD768" s="312"/>
      <c r="KDE768" s="312"/>
      <c r="KDF768" s="312"/>
      <c r="KDG768" s="312"/>
      <c r="KDH768" s="312"/>
      <c r="KDI768" s="312"/>
      <c r="KDJ768" s="312"/>
      <c r="KDK768" s="312"/>
      <c r="KDL768" s="312"/>
      <c r="KDM768" s="312"/>
      <c r="KDN768" s="312"/>
      <c r="KDO768" s="312"/>
      <c r="KDP768" s="312"/>
      <c r="KDQ768" s="312"/>
      <c r="KDR768" s="312"/>
      <c r="KDS768" s="312"/>
      <c r="KDT768" s="312"/>
      <c r="KDU768" s="312"/>
      <c r="KDV768" s="312"/>
      <c r="KDW768" s="312"/>
      <c r="KDX768" s="312"/>
      <c r="KDY768" s="312"/>
      <c r="KDZ768" s="312"/>
      <c r="KEA768" s="312"/>
      <c r="KEB768" s="312"/>
      <c r="KEC768" s="312"/>
      <c r="KED768" s="312"/>
      <c r="KEE768" s="312"/>
      <c r="KEF768" s="312"/>
      <c r="KEG768" s="312"/>
      <c r="KEH768" s="312"/>
      <c r="KEI768" s="312"/>
      <c r="KEJ768" s="312"/>
      <c r="KEK768" s="312"/>
      <c r="KEL768" s="312"/>
      <c r="KEM768" s="312"/>
      <c r="KEN768" s="312"/>
      <c r="KEO768" s="312"/>
      <c r="KEP768" s="312"/>
      <c r="KEQ768" s="312"/>
      <c r="KER768" s="312"/>
      <c r="KES768" s="312"/>
      <c r="KET768" s="312"/>
      <c r="KEU768" s="312"/>
      <c r="KEV768" s="312"/>
      <c r="KEW768" s="312"/>
      <c r="KEX768" s="312"/>
      <c r="KEY768" s="312"/>
      <c r="KEZ768" s="312"/>
      <c r="KFA768" s="312"/>
      <c r="KFB768" s="312"/>
      <c r="KFC768" s="312"/>
      <c r="KFD768" s="312"/>
      <c r="KFE768" s="312"/>
      <c r="KFF768" s="312"/>
      <c r="KFG768" s="312"/>
      <c r="KFH768" s="312"/>
      <c r="KFI768" s="312"/>
      <c r="KFJ768" s="312"/>
      <c r="KFK768" s="312"/>
      <c r="KFL768" s="312"/>
      <c r="KFM768" s="312"/>
      <c r="KFN768" s="312"/>
      <c r="KFO768" s="312"/>
      <c r="KFP768" s="312"/>
      <c r="KFQ768" s="312"/>
      <c r="KFR768" s="312"/>
      <c r="KFS768" s="312"/>
      <c r="KFT768" s="312"/>
      <c r="KFU768" s="312"/>
      <c r="KFV768" s="312"/>
      <c r="KFW768" s="312"/>
      <c r="KFX768" s="312"/>
      <c r="KFY768" s="312"/>
      <c r="KFZ768" s="312"/>
      <c r="KGA768" s="312"/>
      <c r="KGB768" s="312"/>
      <c r="KGC768" s="312"/>
      <c r="KGD768" s="312"/>
      <c r="KGE768" s="312"/>
      <c r="KGF768" s="312"/>
      <c r="KGG768" s="312"/>
      <c r="KGH768" s="312"/>
      <c r="KGI768" s="312"/>
      <c r="KGJ768" s="312"/>
      <c r="KGK768" s="312"/>
      <c r="KGL768" s="312"/>
      <c r="KGM768" s="312"/>
      <c r="KGN768" s="312"/>
      <c r="KGO768" s="312"/>
      <c r="KGP768" s="312"/>
      <c r="KGQ768" s="312"/>
      <c r="KGR768" s="312"/>
      <c r="KGS768" s="312"/>
      <c r="KGT768" s="312"/>
      <c r="KGU768" s="312"/>
      <c r="KGV768" s="312"/>
      <c r="KGW768" s="312"/>
      <c r="KGX768" s="312"/>
      <c r="KGY768" s="312"/>
      <c r="KGZ768" s="312"/>
      <c r="KHA768" s="312"/>
      <c r="KHB768" s="312"/>
      <c r="KHC768" s="312"/>
      <c r="KHD768" s="312"/>
      <c r="KHE768" s="312"/>
      <c r="KHF768" s="312"/>
      <c r="KHG768" s="312"/>
      <c r="KHH768" s="312"/>
      <c r="KHI768" s="312"/>
      <c r="KHJ768" s="312"/>
      <c r="KHK768" s="312"/>
      <c r="KHL768" s="312"/>
      <c r="KHM768" s="312"/>
      <c r="KHN768" s="312"/>
      <c r="KHO768" s="312"/>
      <c r="KHP768" s="312"/>
      <c r="KHQ768" s="312"/>
      <c r="KHR768" s="312"/>
      <c r="KHS768" s="312"/>
      <c r="KHT768" s="312"/>
      <c r="KHU768" s="312"/>
      <c r="KHV768" s="312"/>
      <c r="KHW768" s="312"/>
      <c r="KHX768" s="312"/>
      <c r="KHY768" s="312"/>
      <c r="KHZ768" s="312"/>
      <c r="KIA768" s="312"/>
      <c r="KIB768" s="312"/>
      <c r="KIC768" s="312"/>
      <c r="KID768" s="312"/>
      <c r="KIE768" s="312"/>
      <c r="KIF768" s="312"/>
      <c r="KIG768" s="312"/>
      <c r="KIH768" s="312"/>
      <c r="KII768" s="312"/>
      <c r="KIJ768" s="312"/>
      <c r="KIK768" s="312"/>
      <c r="KIL768" s="312"/>
      <c r="KIM768" s="312"/>
      <c r="KIN768" s="312"/>
      <c r="KIO768" s="312"/>
      <c r="KIP768" s="312"/>
      <c r="KIQ768" s="312"/>
      <c r="KIR768" s="312"/>
      <c r="KIS768" s="312"/>
      <c r="KIT768" s="312"/>
      <c r="KIU768" s="312"/>
      <c r="KIV768" s="312"/>
      <c r="KIW768" s="312"/>
      <c r="KIX768" s="312"/>
      <c r="KIY768" s="312"/>
      <c r="KIZ768" s="312"/>
      <c r="KJA768" s="312"/>
      <c r="KJB768" s="312"/>
      <c r="KJC768" s="312"/>
      <c r="KJD768" s="312"/>
      <c r="KJE768" s="312"/>
      <c r="KJF768" s="312"/>
      <c r="KJG768" s="312"/>
      <c r="KJH768" s="312"/>
      <c r="KJI768" s="312"/>
      <c r="KJJ768" s="312"/>
      <c r="KJK768" s="312"/>
      <c r="KJL768" s="312"/>
      <c r="KJM768" s="312"/>
      <c r="KJN768" s="312"/>
      <c r="KJO768" s="312"/>
      <c r="KJP768" s="312"/>
      <c r="KJQ768" s="312"/>
      <c r="KJR768" s="312"/>
      <c r="KJS768" s="312"/>
      <c r="KJT768" s="312"/>
      <c r="KJU768" s="312"/>
      <c r="KJV768" s="312"/>
      <c r="KJW768" s="312"/>
      <c r="KJX768" s="312"/>
      <c r="KJY768" s="312"/>
      <c r="KJZ768" s="312"/>
      <c r="KKA768" s="312"/>
      <c r="KKB768" s="312"/>
      <c r="KKC768" s="312"/>
      <c r="KKD768" s="312"/>
      <c r="KKE768" s="312"/>
      <c r="KKF768" s="312"/>
      <c r="KKG768" s="312"/>
      <c r="KKH768" s="312"/>
      <c r="KKI768" s="312"/>
      <c r="KKJ768" s="312"/>
      <c r="KKK768" s="312"/>
      <c r="KKL768" s="312"/>
      <c r="KKM768" s="312"/>
      <c r="KKN768" s="312"/>
      <c r="KKO768" s="312"/>
      <c r="KKP768" s="312"/>
      <c r="KKQ768" s="312"/>
      <c r="KKR768" s="312"/>
      <c r="KKS768" s="312"/>
      <c r="KKT768" s="312"/>
      <c r="KKU768" s="312"/>
      <c r="KKV768" s="312"/>
      <c r="KKW768" s="312"/>
      <c r="KKX768" s="312"/>
      <c r="KKY768" s="312"/>
      <c r="KKZ768" s="312"/>
      <c r="KLA768" s="312"/>
      <c r="KLB768" s="312"/>
      <c r="KLC768" s="312"/>
      <c r="KLD768" s="312"/>
      <c r="KLE768" s="312"/>
      <c r="KLF768" s="312"/>
      <c r="KLG768" s="312"/>
      <c r="KLH768" s="312"/>
      <c r="KLI768" s="312"/>
      <c r="KLJ768" s="312"/>
      <c r="KLK768" s="312"/>
      <c r="KLL768" s="312"/>
      <c r="KLM768" s="312"/>
      <c r="KLN768" s="312"/>
      <c r="KLO768" s="312"/>
      <c r="KLP768" s="312"/>
      <c r="KLQ768" s="312"/>
      <c r="KLR768" s="312"/>
      <c r="KLS768" s="312"/>
      <c r="KLT768" s="312"/>
      <c r="KLU768" s="312"/>
      <c r="KLV768" s="312"/>
      <c r="KLW768" s="312"/>
      <c r="KLX768" s="312"/>
      <c r="KLY768" s="312"/>
      <c r="KLZ768" s="312"/>
      <c r="KMA768" s="312"/>
      <c r="KMB768" s="312"/>
      <c r="KMC768" s="312"/>
      <c r="KMD768" s="312"/>
      <c r="KME768" s="312"/>
      <c r="KMF768" s="312"/>
      <c r="KMG768" s="312"/>
      <c r="KMH768" s="312"/>
      <c r="KMI768" s="312"/>
      <c r="KMJ768" s="312"/>
      <c r="KMK768" s="312"/>
      <c r="KML768" s="312"/>
      <c r="KMM768" s="312"/>
      <c r="KMN768" s="312"/>
      <c r="KMO768" s="312"/>
      <c r="KMP768" s="312"/>
      <c r="KMQ768" s="312"/>
      <c r="KMR768" s="312"/>
      <c r="KMS768" s="312"/>
      <c r="KMT768" s="312"/>
      <c r="KMU768" s="312"/>
      <c r="KMV768" s="312"/>
      <c r="KMW768" s="312"/>
      <c r="KMX768" s="312"/>
      <c r="KMY768" s="312"/>
      <c r="KMZ768" s="312"/>
      <c r="KNA768" s="312"/>
      <c r="KNB768" s="312"/>
      <c r="KNC768" s="312"/>
      <c r="KND768" s="312"/>
      <c r="KNE768" s="312"/>
      <c r="KNF768" s="312"/>
      <c r="KNG768" s="312"/>
      <c r="KNH768" s="312"/>
      <c r="KNI768" s="312"/>
      <c r="KNJ768" s="312"/>
      <c r="KNK768" s="312"/>
      <c r="KNL768" s="312"/>
      <c r="KNM768" s="312"/>
      <c r="KNN768" s="312"/>
      <c r="KNO768" s="312"/>
      <c r="KNP768" s="312"/>
      <c r="KNQ768" s="312"/>
      <c r="KNR768" s="312"/>
      <c r="KNS768" s="312"/>
      <c r="KNT768" s="312"/>
      <c r="KNU768" s="312"/>
      <c r="KNV768" s="312"/>
      <c r="KNW768" s="312"/>
      <c r="KNX768" s="312"/>
      <c r="KNY768" s="312"/>
      <c r="KNZ768" s="312"/>
      <c r="KOA768" s="312"/>
      <c r="KOB768" s="312"/>
      <c r="KOC768" s="312"/>
      <c r="KOD768" s="312"/>
      <c r="KOE768" s="312"/>
      <c r="KOF768" s="312"/>
      <c r="KOG768" s="312"/>
      <c r="KOH768" s="312"/>
      <c r="KOI768" s="312"/>
      <c r="KOJ768" s="312"/>
      <c r="KOK768" s="312"/>
      <c r="KOL768" s="312"/>
      <c r="KOM768" s="312"/>
      <c r="KON768" s="312"/>
      <c r="KOO768" s="312"/>
      <c r="KOP768" s="312"/>
      <c r="KOQ768" s="312"/>
      <c r="KOR768" s="312"/>
      <c r="KOS768" s="312"/>
      <c r="KOT768" s="312"/>
      <c r="KOU768" s="312"/>
      <c r="KOV768" s="312"/>
      <c r="KOW768" s="312"/>
      <c r="KOX768" s="312"/>
      <c r="KOY768" s="312"/>
      <c r="KOZ768" s="312"/>
      <c r="KPA768" s="312"/>
      <c r="KPB768" s="312"/>
      <c r="KPC768" s="312"/>
      <c r="KPD768" s="312"/>
      <c r="KPE768" s="312"/>
      <c r="KPF768" s="312"/>
      <c r="KPG768" s="312"/>
      <c r="KPH768" s="312"/>
      <c r="KPI768" s="312"/>
      <c r="KPJ768" s="312"/>
      <c r="KPK768" s="312"/>
      <c r="KPL768" s="312"/>
      <c r="KPM768" s="312"/>
      <c r="KPN768" s="312"/>
      <c r="KPO768" s="312"/>
      <c r="KPP768" s="312"/>
      <c r="KPQ768" s="312"/>
      <c r="KPR768" s="312"/>
      <c r="KPS768" s="312"/>
      <c r="KPT768" s="312"/>
      <c r="KPU768" s="312"/>
      <c r="KPV768" s="312"/>
      <c r="KPW768" s="312"/>
      <c r="KPX768" s="312"/>
      <c r="KPY768" s="312"/>
      <c r="KPZ768" s="312"/>
      <c r="KQA768" s="312"/>
      <c r="KQB768" s="312"/>
      <c r="KQC768" s="312"/>
      <c r="KQD768" s="312"/>
      <c r="KQE768" s="312"/>
      <c r="KQF768" s="312"/>
      <c r="KQG768" s="312"/>
      <c r="KQH768" s="312"/>
      <c r="KQI768" s="312"/>
      <c r="KQJ768" s="312"/>
      <c r="KQK768" s="312"/>
      <c r="KQL768" s="312"/>
      <c r="KQM768" s="312"/>
      <c r="KQN768" s="312"/>
      <c r="KQO768" s="312"/>
      <c r="KQP768" s="312"/>
      <c r="KQQ768" s="312"/>
      <c r="KQR768" s="312"/>
      <c r="KQS768" s="312"/>
      <c r="KQT768" s="312"/>
      <c r="KQU768" s="312"/>
      <c r="KQV768" s="312"/>
      <c r="KQW768" s="312"/>
      <c r="KQX768" s="312"/>
      <c r="KQY768" s="312"/>
      <c r="KQZ768" s="312"/>
      <c r="KRA768" s="312"/>
      <c r="KRB768" s="312"/>
      <c r="KRC768" s="312"/>
      <c r="KRD768" s="312"/>
      <c r="KRE768" s="312"/>
      <c r="KRF768" s="312"/>
      <c r="KRG768" s="312"/>
      <c r="KRH768" s="312"/>
      <c r="KRI768" s="312"/>
      <c r="KRJ768" s="312"/>
      <c r="KRK768" s="312"/>
      <c r="KRL768" s="312"/>
      <c r="KRM768" s="312"/>
      <c r="KRN768" s="312"/>
      <c r="KRO768" s="312"/>
      <c r="KRP768" s="312"/>
      <c r="KRQ768" s="312"/>
      <c r="KRR768" s="312"/>
      <c r="KRS768" s="312"/>
      <c r="KRT768" s="312"/>
      <c r="KRU768" s="312"/>
      <c r="KRV768" s="312"/>
      <c r="KRW768" s="312"/>
      <c r="KRX768" s="312"/>
      <c r="KRY768" s="312"/>
      <c r="KRZ768" s="312"/>
      <c r="KSA768" s="312"/>
      <c r="KSB768" s="312"/>
      <c r="KSC768" s="312"/>
      <c r="KSD768" s="312"/>
      <c r="KSE768" s="312"/>
      <c r="KSF768" s="312"/>
      <c r="KSG768" s="312"/>
      <c r="KSH768" s="312"/>
      <c r="KSI768" s="312"/>
      <c r="KSJ768" s="312"/>
      <c r="KSK768" s="312"/>
      <c r="KSL768" s="312"/>
      <c r="KSM768" s="312"/>
      <c r="KSN768" s="312"/>
      <c r="KSO768" s="312"/>
      <c r="KSP768" s="312"/>
      <c r="KSQ768" s="312"/>
      <c r="KSR768" s="312"/>
      <c r="KSS768" s="312"/>
      <c r="KST768" s="312"/>
      <c r="KSU768" s="312"/>
      <c r="KSV768" s="312"/>
      <c r="KSW768" s="312"/>
      <c r="KSX768" s="312"/>
      <c r="KSY768" s="312"/>
      <c r="KSZ768" s="312"/>
      <c r="KTA768" s="312"/>
      <c r="KTB768" s="312"/>
      <c r="KTC768" s="312"/>
      <c r="KTD768" s="312"/>
      <c r="KTE768" s="312"/>
      <c r="KTF768" s="312"/>
      <c r="KTG768" s="312"/>
      <c r="KTH768" s="312"/>
      <c r="KTI768" s="312"/>
      <c r="KTJ768" s="312"/>
      <c r="KTK768" s="312"/>
      <c r="KTL768" s="312"/>
      <c r="KTM768" s="312"/>
      <c r="KTN768" s="312"/>
      <c r="KTO768" s="312"/>
      <c r="KTP768" s="312"/>
      <c r="KTQ768" s="312"/>
      <c r="KTR768" s="312"/>
      <c r="KTS768" s="312"/>
      <c r="KTT768" s="312"/>
      <c r="KTU768" s="312"/>
      <c r="KTV768" s="312"/>
      <c r="KTW768" s="312"/>
      <c r="KTX768" s="312"/>
      <c r="KTY768" s="312"/>
      <c r="KTZ768" s="312"/>
      <c r="KUA768" s="312"/>
      <c r="KUB768" s="312"/>
      <c r="KUC768" s="312"/>
      <c r="KUD768" s="312"/>
      <c r="KUE768" s="312"/>
      <c r="KUF768" s="312"/>
      <c r="KUG768" s="312"/>
      <c r="KUH768" s="312"/>
      <c r="KUI768" s="312"/>
      <c r="KUJ768" s="312"/>
      <c r="KUK768" s="312"/>
      <c r="KUL768" s="312"/>
      <c r="KUM768" s="312"/>
      <c r="KUN768" s="312"/>
      <c r="KUO768" s="312"/>
      <c r="KUP768" s="312"/>
      <c r="KUQ768" s="312"/>
      <c r="KUR768" s="312"/>
      <c r="KUS768" s="312"/>
      <c r="KUT768" s="312"/>
      <c r="KUU768" s="312"/>
      <c r="KUV768" s="312"/>
      <c r="KUW768" s="312"/>
      <c r="KUX768" s="312"/>
      <c r="KUY768" s="312"/>
      <c r="KUZ768" s="312"/>
      <c r="KVA768" s="312"/>
      <c r="KVB768" s="312"/>
      <c r="KVC768" s="312"/>
      <c r="KVD768" s="312"/>
      <c r="KVE768" s="312"/>
      <c r="KVF768" s="312"/>
      <c r="KVG768" s="312"/>
      <c r="KVH768" s="312"/>
      <c r="KVI768" s="312"/>
      <c r="KVJ768" s="312"/>
      <c r="KVK768" s="312"/>
      <c r="KVL768" s="312"/>
      <c r="KVM768" s="312"/>
      <c r="KVN768" s="312"/>
      <c r="KVO768" s="312"/>
      <c r="KVP768" s="312"/>
      <c r="KVQ768" s="312"/>
      <c r="KVR768" s="312"/>
      <c r="KVS768" s="312"/>
      <c r="KVT768" s="312"/>
      <c r="KVU768" s="312"/>
      <c r="KVV768" s="312"/>
      <c r="KVW768" s="312"/>
      <c r="KVX768" s="312"/>
      <c r="KVY768" s="312"/>
      <c r="KVZ768" s="312"/>
      <c r="KWA768" s="312"/>
      <c r="KWB768" s="312"/>
      <c r="KWC768" s="312"/>
      <c r="KWD768" s="312"/>
      <c r="KWE768" s="312"/>
      <c r="KWF768" s="312"/>
      <c r="KWG768" s="312"/>
      <c r="KWH768" s="312"/>
      <c r="KWI768" s="312"/>
      <c r="KWJ768" s="312"/>
      <c r="KWK768" s="312"/>
      <c r="KWL768" s="312"/>
      <c r="KWM768" s="312"/>
      <c r="KWN768" s="312"/>
      <c r="KWO768" s="312"/>
      <c r="KWP768" s="312"/>
      <c r="KWQ768" s="312"/>
      <c r="KWR768" s="312"/>
      <c r="KWS768" s="312"/>
      <c r="KWT768" s="312"/>
      <c r="KWU768" s="312"/>
      <c r="KWV768" s="312"/>
      <c r="KWW768" s="312"/>
      <c r="KWX768" s="312"/>
      <c r="KWY768" s="312"/>
      <c r="KWZ768" s="312"/>
      <c r="KXA768" s="312"/>
      <c r="KXB768" s="312"/>
      <c r="KXC768" s="312"/>
      <c r="KXD768" s="312"/>
      <c r="KXE768" s="312"/>
      <c r="KXF768" s="312"/>
      <c r="KXG768" s="312"/>
      <c r="KXH768" s="312"/>
      <c r="KXI768" s="312"/>
      <c r="KXJ768" s="312"/>
      <c r="KXK768" s="312"/>
      <c r="KXL768" s="312"/>
      <c r="KXM768" s="312"/>
      <c r="KXN768" s="312"/>
      <c r="KXO768" s="312"/>
      <c r="KXP768" s="312"/>
      <c r="KXQ768" s="312"/>
      <c r="KXR768" s="312"/>
      <c r="KXS768" s="312"/>
      <c r="KXT768" s="312"/>
      <c r="KXU768" s="312"/>
      <c r="KXV768" s="312"/>
      <c r="KXW768" s="312"/>
      <c r="KXX768" s="312"/>
      <c r="KXY768" s="312"/>
      <c r="KXZ768" s="312"/>
      <c r="KYA768" s="312"/>
      <c r="KYB768" s="312"/>
      <c r="KYC768" s="312"/>
      <c r="KYD768" s="312"/>
      <c r="KYE768" s="312"/>
      <c r="KYF768" s="312"/>
      <c r="KYG768" s="312"/>
      <c r="KYH768" s="312"/>
      <c r="KYI768" s="312"/>
      <c r="KYJ768" s="312"/>
      <c r="KYK768" s="312"/>
      <c r="KYL768" s="312"/>
      <c r="KYM768" s="312"/>
      <c r="KYN768" s="312"/>
      <c r="KYO768" s="312"/>
      <c r="KYP768" s="312"/>
      <c r="KYQ768" s="312"/>
      <c r="KYR768" s="312"/>
      <c r="KYS768" s="312"/>
      <c r="KYT768" s="312"/>
      <c r="KYU768" s="312"/>
      <c r="KYV768" s="312"/>
      <c r="KYW768" s="312"/>
      <c r="KYX768" s="312"/>
      <c r="KYY768" s="312"/>
      <c r="KYZ768" s="312"/>
      <c r="KZA768" s="312"/>
      <c r="KZB768" s="312"/>
      <c r="KZC768" s="312"/>
      <c r="KZD768" s="312"/>
      <c r="KZE768" s="312"/>
      <c r="KZF768" s="312"/>
      <c r="KZG768" s="312"/>
      <c r="KZH768" s="312"/>
      <c r="KZI768" s="312"/>
      <c r="KZJ768" s="312"/>
      <c r="KZK768" s="312"/>
      <c r="KZL768" s="312"/>
      <c r="KZM768" s="312"/>
      <c r="KZN768" s="312"/>
      <c r="KZO768" s="312"/>
      <c r="KZP768" s="312"/>
      <c r="KZQ768" s="312"/>
      <c r="KZR768" s="312"/>
      <c r="KZS768" s="312"/>
      <c r="KZT768" s="312"/>
      <c r="KZU768" s="312"/>
      <c r="KZV768" s="312"/>
      <c r="KZW768" s="312"/>
      <c r="KZX768" s="312"/>
      <c r="KZY768" s="312"/>
      <c r="KZZ768" s="312"/>
      <c r="LAA768" s="312"/>
      <c r="LAB768" s="312"/>
      <c r="LAC768" s="312"/>
      <c r="LAD768" s="312"/>
      <c r="LAE768" s="312"/>
      <c r="LAF768" s="312"/>
      <c r="LAG768" s="312"/>
      <c r="LAH768" s="312"/>
      <c r="LAI768" s="312"/>
      <c r="LAJ768" s="312"/>
      <c r="LAK768" s="312"/>
      <c r="LAL768" s="312"/>
      <c r="LAM768" s="312"/>
      <c r="LAN768" s="312"/>
      <c r="LAO768" s="312"/>
      <c r="LAP768" s="312"/>
      <c r="LAQ768" s="312"/>
      <c r="LAR768" s="312"/>
      <c r="LAS768" s="312"/>
      <c r="LAT768" s="312"/>
      <c r="LAU768" s="312"/>
      <c r="LAV768" s="312"/>
      <c r="LAW768" s="312"/>
      <c r="LAX768" s="312"/>
      <c r="LAY768" s="312"/>
      <c r="LAZ768" s="312"/>
      <c r="LBA768" s="312"/>
      <c r="LBB768" s="312"/>
      <c r="LBC768" s="312"/>
      <c r="LBD768" s="312"/>
      <c r="LBE768" s="312"/>
      <c r="LBF768" s="312"/>
      <c r="LBG768" s="312"/>
      <c r="LBH768" s="312"/>
      <c r="LBI768" s="312"/>
      <c r="LBJ768" s="312"/>
      <c r="LBK768" s="312"/>
      <c r="LBL768" s="312"/>
      <c r="LBM768" s="312"/>
      <c r="LBN768" s="312"/>
      <c r="LBO768" s="312"/>
      <c r="LBP768" s="312"/>
      <c r="LBQ768" s="312"/>
      <c r="LBR768" s="312"/>
      <c r="LBS768" s="312"/>
      <c r="LBT768" s="312"/>
      <c r="LBU768" s="312"/>
      <c r="LBV768" s="312"/>
      <c r="LBW768" s="312"/>
      <c r="LBX768" s="312"/>
      <c r="LBY768" s="312"/>
      <c r="LBZ768" s="312"/>
      <c r="LCA768" s="312"/>
      <c r="LCB768" s="312"/>
      <c r="LCC768" s="312"/>
      <c r="LCD768" s="312"/>
      <c r="LCE768" s="312"/>
      <c r="LCF768" s="312"/>
      <c r="LCG768" s="312"/>
      <c r="LCH768" s="312"/>
      <c r="LCI768" s="312"/>
      <c r="LCJ768" s="312"/>
      <c r="LCK768" s="312"/>
      <c r="LCL768" s="312"/>
      <c r="LCM768" s="312"/>
      <c r="LCN768" s="312"/>
      <c r="LCO768" s="312"/>
      <c r="LCP768" s="312"/>
      <c r="LCQ768" s="312"/>
      <c r="LCR768" s="312"/>
      <c r="LCS768" s="312"/>
      <c r="LCT768" s="312"/>
      <c r="LCU768" s="312"/>
      <c r="LCV768" s="312"/>
      <c r="LCW768" s="312"/>
      <c r="LCX768" s="312"/>
      <c r="LCY768" s="312"/>
      <c r="LCZ768" s="312"/>
      <c r="LDA768" s="312"/>
      <c r="LDB768" s="312"/>
      <c r="LDC768" s="312"/>
      <c r="LDD768" s="312"/>
      <c r="LDE768" s="312"/>
      <c r="LDF768" s="312"/>
      <c r="LDG768" s="312"/>
      <c r="LDH768" s="312"/>
      <c r="LDI768" s="312"/>
      <c r="LDJ768" s="312"/>
      <c r="LDK768" s="312"/>
      <c r="LDL768" s="312"/>
      <c r="LDM768" s="312"/>
      <c r="LDN768" s="312"/>
      <c r="LDO768" s="312"/>
      <c r="LDP768" s="312"/>
      <c r="LDQ768" s="312"/>
      <c r="LDR768" s="312"/>
      <c r="LDS768" s="312"/>
      <c r="LDT768" s="312"/>
      <c r="LDU768" s="312"/>
      <c r="LDV768" s="312"/>
      <c r="LDW768" s="312"/>
      <c r="LDX768" s="312"/>
      <c r="LDY768" s="312"/>
      <c r="LDZ768" s="312"/>
      <c r="LEA768" s="312"/>
      <c r="LEB768" s="312"/>
      <c r="LEC768" s="312"/>
      <c r="LED768" s="312"/>
      <c r="LEE768" s="312"/>
      <c r="LEF768" s="312"/>
      <c r="LEG768" s="312"/>
      <c r="LEH768" s="312"/>
      <c r="LEI768" s="312"/>
      <c r="LEJ768" s="312"/>
      <c r="LEK768" s="312"/>
      <c r="LEL768" s="312"/>
      <c r="LEM768" s="312"/>
      <c r="LEN768" s="312"/>
      <c r="LEO768" s="312"/>
      <c r="LEP768" s="312"/>
      <c r="LEQ768" s="312"/>
      <c r="LER768" s="312"/>
      <c r="LES768" s="312"/>
      <c r="LET768" s="312"/>
      <c r="LEU768" s="312"/>
      <c r="LEV768" s="312"/>
      <c r="LEW768" s="312"/>
      <c r="LEX768" s="312"/>
      <c r="LEY768" s="312"/>
      <c r="LEZ768" s="312"/>
      <c r="LFA768" s="312"/>
      <c r="LFB768" s="312"/>
      <c r="LFC768" s="312"/>
      <c r="LFD768" s="312"/>
      <c r="LFE768" s="312"/>
      <c r="LFF768" s="312"/>
      <c r="LFG768" s="312"/>
      <c r="LFH768" s="312"/>
      <c r="LFI768" s="312"/>
      <c r="LFJ768" s="312"/>
      <c r="LFK768" s="312"/>
      <c r="LFL768" s="312"/>
      <c r="LFM768" s="312"/>
      <c r="LFN768" s="312"/>
      <c r="LFO768" s="312"/>
      <c r="LFP768" s="312"/>
      <c r="LFQ768" s="312"/>
      <c r="LFR768" s="312"/>
      <c r="LFS768" s="312"/>
      <c r="LFT768" s="312"/>
      <c r="LFU768" s="312"/>
      <c r="LFV768" s="312"/>
      <c r="LFW768" s="312"/>
      <c r="LFX768" s="312"/>
      <c r="LFY768" s="312"/>
      <c r="LFZ768" s="312"/>
      <c r="LGA768" s="312"/>
      <c r="LGB768" s="312"/>
      <c r="LGC768" s="312"/>
      <c r="LGD768" s="312"/>
      <c r="LGE768" s="312"/>
      <c r="LGF768" s="312"/>
      <c r="LGG768" s="312"/>
      <c r="LGH768" s="312"/>
      <c r="LGI768" s="312"/>
      <c r="LGJ768" s="312"/>
      <c r="LGK768" s="312"/>
      <c r="LGL768" s="312"/>
      <c r="LGM768" s="312"/>
      <c r="LGN768" s="312"/>
      <c r="LGO768" s="312"/>
      <c r="LGP768" s="312"/>
      <c r="LGQ768" s="312"/>
      <c r="LGR768" s="312"/>
      <c r="LGS768" s="312"/>
      <c r="LGT768" s="312"/>
      <c r="LGU768" s="312"/>
      <c r="LGV768" s="312"/>
      <c r="LGW768" s="312"/>
      <c r="LGX768" s="312"/>
      <c r="LGY768" s="312"/>
      <c r="LGZ768" s="312"/>
      <c r="LHA768" s="312"/>
      <c r="LHB768" s="312"/>
      <c r="LHC768" s="312"/>
      <c r="LHD768" s="312"/>
      <c r="LHE768" s="312"/>
      <c r="LHF768" s="312"/>
      <c r="LHG768" s="312"/>
      <c r="LHH768" s="312"/>
      <c r="LHI768" s="312"/>
      <c r="LHJ768" s="312"/>
      <c r="LHK768" s="312"/>
      <c r="LHL768" s="312"/>
      <c r="LHM768" s="312"/>
      <c r="LHN768" s="312"/>
      <c r="LHO768" s="312"/>
      <c r="LHP768" s="312"/>
      <c r="LHQ768" s="312"/>
      <c r="LHR768" s="312"/>
      <c r="LHS768" s="312"/>
      <c r="LHT768" s="312"/>
      <c r="LHU768" s="312"/>
      <c r="LHV768" s="312"/>
      <c r="LHW768" s="312"/>
      <c r="LHX768" s="312"/>
      <c r="LHY768" s="312"/>
      <c r="LHZ768" s="312"/>
      <c r="LIA768" s="312"/>
      <c r="LIB768" s="312"/>
      <c r="LIC768" s="312"/>
      <c r="LID768" s="312"/>
      <c r="LIE768" s="312"/>
      <c r="LIF768" s="312"/>
      <c r="LIG768" s="312"/>
      <c r="LIH768" s="312"/>
      <c r="LII768" s="312"/>
      <c r="LIJ768" s="312"/>
      <c r="LIK768" s="312"/>
      <c r="LIL768" s="312"/>
      <c r="LIM768" s="312"/>
      <c r="LIN768" s="312"/>
      <c r="LIO768" s="312"/>
      <c r="LIP768" s="312"/>
      <c r="LIQ768" s="312"/>
      <c r="LIR768" s="312"/>
      <c r="LIS768" s="312"/>
      <c r="LIT768" s="312"/>
      <c r="LIU768" s="312"/>
      <c r="LIV768" s="312"/>
      <c r="LIW768" s="312"/>
      <c r="LIX768" s="312"/>
      <c r="LIY768" s="312"/>
      <c r="LIZ768" s="312"/>
      <c r="LJA768" s="312"/>
      <c r="LJB768" s="312"/>
      <c r="LJC768" s="312"/>
      <c r="LJD768" s="312"/>
      <c r="LJE768" s="312"/>
      <c r="LJF768" s="312"/>
      <c r="LJG768" s="312"/>
      <c r="LJH768" s="312"/>
      <c r="LJI768" s="312"/>
      <c r="LJJ768" s="312"/>
      <c r="LJK768" s="312"/>
      <c r="LJL768" s="312"/>
      <c r="LJM768" s="312"/>
      <c r="LJN768" s="312"/>
      <c r="LJO768" s="312"/>
      <c r="LJP768" s="312"/>
      <c r="LJQ768" s="312"/>
      <c r="LJR768" s="312"/>
      <c r="LJS768" s="312"/>
      <c r="LJT768" s="312"/>
      <c r="LJU768" s="312"/>
      <c r="LJV768" s="312"/>
      <c r="LJW768" s="312"/>
      <c r="LJX768" s="312"/>
      <c r="LJY768" s="312"/>
      <c r="LJZ768" s="312"/>
      <c r="LKA768" s="312"/>
      <c r="LKB768" s="312"/>
      <c r="LKC768" s="312"/>
      <c r="LKD768" s="312"/>
      <c r="LKE768" s="312"/>
      <c r="LKF768" s="312"/>
      <c r="LKG768" s="312"/>
      <c r="LKH768" s="312"/>
      <c r="LKI768" s="312"/>
      <c r="LKJ768" s="312"/>
      <c r="LKK768" s="312"/>
      <c r="LKL768" s="312"/>
      <c r="LKM768" s="312"/>
      <c r="LKN768" s="312"/>
      <c r="LKO768" s="312"/>
      <c r="LKP768" s="312"/>
      <c r="LKQ768" s="312"/>
      <c r="LKR768" s="312"/>
      <c r="LKS768" s="312"/>
      <c r="LKT768" s="312"/>
      <c r="LKU768" s="312"/>
      <c r="LKV768" s="312"/>
      <c r="LKW768" s="312"/>
      <c r="LKX768" s="312"/>
      <c r="LKY768" s="312"/>
      <c r="LKZ768" s="312"/>
      <c r="LLA768" s="312"/>
      <c r="LLB768" s="312"/>
      <c r="LLC768" s="312"/>
      <c r="LLD768" s="312"/>
      <c r="LLE768" s="312"/>
      <c r="LLF768" s="312"/>
      <c r="LLG768" s="312"/>
      <c r="LLH768" s="312"/>
      <c r="LLI768" s="312"/>
      <c r="LLJ768" s="312"/>
      <c r="LLK768" s="312"/>
      <c r="LLL768" s="312"/>
      <c r="LLM768" s="312"/>
      <c r="LLN768" s="312"/>
      <c r="LLO768" s="312"/>
      <c r="LLP768" s="312"/>
      <c r="LLQ768" s="312"/>
      <c r="LLR768" s="312"/>
      <c r="LLS768" s="312"/>
      <c r="LLT768" s="312"/>
      <c r="LLU768" s="312"/>
      <c r="LLV768" s="312"/>
      <c r="LLW768" s="312"/>
      <c r="LLX768" s="312"/>
      <c r="LLY768" s="312"/>
      <c r="LLZ768" s="312"/>
      <c r="LMA768" s="312"/>
      <c r="LMB768" s="312"/>
      <c r="LMC768" s="312"/>
      <c r="LMD768" s="312"/>
      <c r="LME768" s="312"/>
      <c r="LMF768" s="312"/>
      <c r="LMG768" s="312"/>
      <c r="LMH768" s="312"/>
      <c r="LMI768" s="312"/>
      <c r="LMJ768" s="312"/>
      <c r="LMK768" s="312"/>
      <c r="LML768" s="312"/>
      <c r="LMM768" s="312"/>
      <c r="LMN768" s="312"/>
      <c r="LMO768" s="312"/>
      <c r="LMP768" s="312"/>
      <c r="LMQ768" s="312"/>
      <c r="LMR768" s="312"/>
      <c r="LMS768" s="312"/>
      <c r="LMT768" s="312"/>
      <c r="LMU768" s="312"/>
      <c r="LMV768" s="312"/>
      <c r="LMW768" s="312"/>
      <c r="LMX768" s="312"/>
      <c r="LMY768" s="312"/>
      <c r="LMZ768" s="312"/>
      <c r="LNA768" s="312"/>
      <c r="LNB768" s="312"/>
      <c r="LNC768" s="312"/>
      <c r="LND768" s="312"/>
      <c r="LNE768" s="312"/>
      <c r="LNF768" s="312"/>
      <c r="LNG768" s="312"/>
      <c r="LNH768" s="312"/>
      <c r="LNI768" s="312"/>
      <c r="LNJ768" s="312"/>
      <c r="LNK768" s="312"/>
      <c r="LNL768" s="312"/>
      <c r="LNM768" s="312"/>
      <c r="LNN768" s="312"/>
      <c r="LNO768" s="312"/>
      <c r="LNP768" s="312"/>
      <c r="LNQ768" s="312"/>
      <c r="LNR768" s="312"/>
      <c r="LNS768" s="312"/>
      <c r="LNT768" s="312"/>
      <c r="LNU768" s="312"/>
      <c r="LNV768" s="312"/>
      <c r="LNW768" s="312"/>
      <c r="LNX768" s="312"/>
      <c r="LNY768" s="312"/>
      <c r="LNZ768" s="312"/>
      <c r="LOA768" s="312"/>
      <c r="LOB768" s="312"/>
      <c r="LOC768" s="312"/>
      <c r="LOD768" s="312"/>
      <c r="LOE768" s="312"/>
      <c r="LOF768" s="312"/>
      <c r="LOG768" s="312"/>
      <c r="LOH768" s="312"/>
      <c r="LOI768" s="312"/>
      <c r="LOJ768" s="312"/>
      <c r="LOK768" s="312"/>
      <c r="LOL768" s="312"/>
      <c r="LOM768" s="312"/>
      <c r="LON768" s="312"/>
      <c r="LOO768" s="312"/>
      <c r="LOP768" s="312"/>
      <c r="LOQ768" s="312"/>
      <c r="LOR768" s="312"/>
      <c r="LOS768" s="312"/>
      <c r="LOT768" s="312"/>
      <c r="LOU768" s="312"/>
      <c r="LOV768" s="312"/>
      <c r="LOW768" s="312"/>
      <c r="LOX768" s="312"/>
      <c r="LOY768" s="312"/>
      <c r="LOZ768" s="312"/>
      <c r="LPA768" s="312"/>
      <c r="LPB768" s="312"/>
      <c r="LPC768" s="312"/>
      <c r="LPD768" s="312"/>
      <c r="LPE768" s="312"/>
      <c r="LPF768" s="312"/>
      <c r="LPG768" s="312"/>
      <c r="LPH768" s="312"/>
      <c r="LPI768" s="312"/>
      <c r="LPJ768" s="312"/>
      <c r="LPK768" s="312"/>
      <c r="LPL768" s="312"/>
      <c r="LPM768" s="312"/>
      <c r="LPN768" s="312"/>
      <c r="LPO768" s="312"/>
      <c r="LPP768" s="312"/>
      <c r="LPQ768" s="312"/>
      <c r="LPR768" s="312"/>
      <c r="LPS768" s="312"/>
      <c r="LPT768" s="312"/>
      <c r="LPU768" s="312"/>
      <c r="LPV768" s="312"/>
      <c r="LPW768" s="312"/>
      <c r="LPX768" s="312"/>
      <c r="LPY768" s="312"/>
      <c r="LPZ768" s="312"/>
      <c r="LQA768" s="312"/>
      <c r="LQB768" s="312"/>
      <c r="LQC768" s="312"/>
      <c r="LQD768" s="312"/>
      <c r="LQE768" s="312"/>
      <c r="LQF768" s="312"/>
      <c r="LQG768" s="312"/>
      <c r="LQH768" s="312"/>
      <c r="LQI768" s="312"/>
      <c r="LQJ768" s="312"/>
      <c r="LQK768" s="312"/>
      <c r="LQL768" s="312"/>
      <c r="LQM768" s="312"/>
      <c r="LQN768" s="312"/>
      <c r="LQO768" s="312"/>
      <c r="LQP768" s="312"/>
      <c r="LQQ768" s="312"/>
      <c r="LQR768" s="312"/>
      <c r="LQS768" s="312"/>
      <c r="LQT768" s="312"/>
      <c r="LQU768" s="312"/>
      <c r="LQV768" s="312"/>
      <c r="LQW768" s="312"/>
      <c r="LQX768" s="312"/>
      <c r="LQY768" s="312"/>
      <c r="LQZ768" s="312"/>
      <c r="LRA768" s="312"/>
      <c r="LRB768" s="312"/>
      <c r="LRC768" s="312"/>
      <c r="LRD768" s="312"/>
      <c r="LRE768" s="312"/>
      <c r="LRF768" s="312"/>
      <c r="LRG768" s="312"/>
      <c r="LRH768" s="312"/>
      <c r="LRI768" s="312"/>
      <c r="LRJ768" s="312"/>
      <c r="LRK768" s="312"/>
      <c r="LRL768" s="312"/>
      <c r="LRM768" s="312"/>
      <c r="LRN768" s="312"/>
      <c r="LRO768" s="312"/>
      <c r="LRP768" s="312"/>
      <c r="LRQ768" s="312"/>
      <c r="LRR768" s="312"/>
      <c r="LRS768" s="312"/>
      <c r="LRT768" s="312"/>
      <c r="LRU768" s="312"/>
      <c r="LRV768" s="312"/>
      <c r="LRW768" s="312"/>
      <c r="LRX768" s="312"/>
      <c r="LRY768" s="312"/>
      <c r="LRZ768" s="312"/>
      <c r="LSA768" s="312"/>
      <c r="LSB768" s="312"/>
      <c r="LSC768" s="312"/>
      <c r="LSD768" s="312"/>
      <c r="LSE768" s="312"/>
      <c r="LSF768" s="312"/>
      <c r="LSG768" s="312"/>
      <c r="LSH768" s="312"/>
      <c r="LSI768" s="312"/>
      <c r="LSJ768" s="312"/>
      <c r="LSK768" s="312"/>
      <c r="LSL768" s="312"/>
      <c r="LSM768" s="312"/>
      <c r="LSN768" s="312"/>
      <c r="LSO768" s="312"/>
      <c r="LSP768" s="312"/>
      <c r="LSQ768" s="312"/>
      <c r="LSR768" s="312"/>
      <c r="LSS768" s="312"/>
      <c r="LST768" s="312"/>
      <c r="LSU768" s="312"/>
      <c r="LSV768" s="312"/>
      <c r="LSW768" s="312"/>
      <c r="LSX768" s="312"/>
      <c r="LSY768" s="312"/>
      <c r="LSZ768" s="312"/>
      <c r="LTA768" s="312"/>
      <c r="LTB768" s="312"/>
      <c r="LTC768" s="312"/>
      <c r="LTD768" s="312"/>
      <c r="LTE768" s="312"/>
      <c r="LTF768" s="312"/>
      <c r="LTG768" s="312"/>
      <c r="LTH768" s="312"/>
      <c r="LTI768" s="312"/>
      <c r="LTJ768" s="312"/>
      <c r="LTK768" s="312"/>
      <c r="LTL768" s="312"/>
      <c r="LTM768" s="312"/>
      <c r="LTN768" s="312"/>
      <c r="LTO768" s="312"/>
      <c r="LTP768" s="312"/>
      <c r="LTQ768" s="312"/>
      <c r="LTR768" s="312"/>
      <c r="LTS768" s="312"/>
      <c r="LTT768" s="312"/>
      <c r="LTU768" s="312"/>
      <c r="LTV768" s="312"/>
      <c r="LTW768" s="312"/>
      <c r="LTX768" s="312"/>
      <c r="LTY768" s="312"/>
      <c r="LTZ768" s="312"/>
      <c r="LUA768" s="312"/>
      <c r="LUB768" s="312"/>
      <c r="LUC768" s="312"/>
      <c r="LUD768" s="312"/>
      <c r="LUE768" s="312"/>
      <c r="LUF768" s="312"/>
      <c r="LUG768" s="312"/>
      <c r="LUH768" s="312"/>
      <c r="LUI768" s="312"/>
      <c r="LUJ768" s="312"/>
      <c r="LUK768" s="312"/>
      <c r="LUL768" s="312"/>
      <c r="LUM768" s="312"/>
      <c r="LUN768" s="312"/>
      <c r="LUO768" s="312"/>
      <c r="LUP768" s="312"/>
      <c r="LUQ768" s="312"/>
      <c r="LUR768" s="312"/>
      <c r="LUS768" s="312"/>
      <c r="LUT768" s="312"/>
      <c r="LUU768" s="312"/>
      <c r="LUV768" s="312"/>
      <c r="LUW768" s="312"/>
      <c r="LUX768" s="312"/>
      <c r="LUY768" s="312"/>
      <c r="LUZ768" s="312"/>
      <c r="LVA768" s="312"/>
      <c r="LVB768" s="312"/>
      <c r="LVC768" s="312"/>
      <c r="LVD768" s="312"/>
      <c r="LVE768" s="312"/>
      <c r="LVF768" s="312"/>
      <c r="LVG768" s="312"/>
      <c r="LVH768" s="312"/>
      <c r="LVI768" s="312"/>
      <c r="LVJ768" s="312"/>
      <c r="LVK768" s="312"/>
      <c r="LVL768" s="312"/>
      <c r="LVM768" s="312"/>
      <c r="LVN768" s="312"/>
      <c r="LVO768" s="312"/>
      <c r="LVP768" s="312"/>
      <c r="LVQ768" s="312"/>
      <c r="LVR768" s="312"/>
      <c r="LVS768" s="312"/>
      <c r="LVT768" s="312"/>
      <c r="LVU768" s="312"/>
      <c r="LVV768" s="312"/>
      <c r="LVW768" s="312"/>
      <c r="LVX768" s="312"/>
      <c r="LVY768" s="312"/>
      <c r="LVZ768" s="312"/>
      <c r="LWA768" s="312"/>
      <c r="LWB768" s="312"/>
      <c r="LWC768" s="312"/>
      <c r="LWD768" s="312"/>
      <c r="LWE768" s="312"/>
      <c r="LWF768" s="312"/>
      <c r="LWG768" s="312"/>
      <c r="LWH768" s="312"/>
      <c r="LWI768" s="312"/>
      <c r="LWJ768" s="312"/>
      <c r="LWK768" s="312"/>
      <c r="LWL768" s="312"/>
      <c r="LWM768" s="312"/>
      <c r="LWN768" s="312"/>
      <c r="LWO768" s="312"/>
      <c r="LWP768" s="312"/>
      <c r="LWQ768" s="312"/>
      <c r="LWR768" s="312"/>
      <c r="LWS768" s="312"/>
      <c r="LWT768" s="312"/>
      <c r="LWU768" s="312"/>
      <c r="LWV768" s="312"/>
      <c r="LWW768" s="312"/>
      <c r="LWX768" s="312"/>
      <c r="LWY768" s="312"/>
      <c r="LWZ768" s="312"/>
      <c r="LXA768" s="312"/>
      <c r="LXB768" s="312"/>
      <c r="LXC768" s="312"/>
      <c r="LXD768" s="312"/>
      <c r="LXE768" s="312"/>
      <c r="LXF768" s="312"/>
      <c r="LXG768" s="312"/>
      <c r="LXH768" s="312"/>
      <c r="LXI768" s="312"/>
      <c r="LXJ768" s="312"/>
      <c r="LXK768" s="312"/>
      <c r="LXL768" s="312"/>
      <c r="LXM768" s="312"/>
      <c r="LXN768" s="312"/>
      <c r="LXO768" s="312"/>
      <c r="LXP768" s="312"/>
      <c r="LXQ768" s="312"/>
      <c r="LXR768" s="312"/>
      <c r="LXS768" s="312"/>
      <c r="LXT768" s="312"/>
      <c r="LXU768" s="312"/>
      <c r="LXV768" s="312"/>
      <c r="LXW768" s="312"/>
      <c r="LXX768" s="312"/>
      <c r="LXY768" s="312"/>
      <c r="LXZ768" s="312"/>
      <c r="LYA768" s="312"/>
      <c r="LYB768" s="312"/>
      <c r="LYC768" s="312"/>
      <c r="LYD768" s="312"/>
      <c r="LYE768" s="312"/>
      <c r="LYF768" s="312"/>
      <c r="LYG768" s="312"/>
      <c r="LYH768" s="312"/>
      <c r="LYI768" s="312"/>
      <c r="LYJ768" s="312"/>
      <c r="LYK768" s="312"/>
      <c r="LYL768" s="312"/>
      <c r="LYM768" s="312"/>
      <c r="LYN768" s="312"/>
      <c r="LYO768" s="312"/>
      <c r="LYP768" s="312"/>
      <c r="LYQ768" s="312"/>
      <c r="LYR768" s="312"/>
      <c r="LYS768" s="312"/>
      <c r="LYT768" s="312"/>
      <c r="LYU768" s="312"/>
      <c r="LYV768" s="312"/>
      <c r="LYW768" s="312"/>
      <c r="LYX768" s="312"/>
      <c r="LYY768" s="312"/>
      <c r="LYZ768" s="312"/>
      <c r="LZA768" s="312"/>
      <c r="LZB768" s="312"/>
      <c r="LZC768" s="312"/>
      <c r="LZD768" s="312"/>
      <c r="LZE768" s="312"/>
      <c r="LZF768" s="312"/>
      <c r="LZG768" s="312"/>
      <c r="LZH768" s="312"/>
      <c r="LZI768" s="312"/>
      <c r="LZJ768" s="312"/>
      <c r="LZK768" s="312"/>
      <c r="LZL768" s="312"/>
      <c r="LZM768" s="312"/>
      <c r="LZN768" s="312"/>
      <c r="LZO768" s="312"/>
      <c r="LZP768" s="312"/>
      <c r="LZQ768" s="312"/>
      <c r="LZR768" s="312"/>
      <c r="LZS768" s="312"/>
      <c r="LZT768" s="312"/>
      <c r="LZU768" s="312"/>
      <c r="LZV768" s="312"/>
      <c r="LZW768" s="312"/>
      <c r="LZX768" s="312"/>
      <c r="LZY768" s="312"/>
      <c r="LZZ768" s="312"/>
      <c r="MAA768" s="312"/>
      <c r="MAB768" s="312"/>
      <c r="MAC768" s="312"/>
      <c r="MAD768" s="312"/>
      <c r="MAE768" s="312"/>
      <c r="MAF768" s="312"/>
      <c r="MAG768" s="312"/>
      <c r="MAH768" s="312"/>
      <c r="MAI768" s="312"/>
      <c r="MAJ768" s="312"/>
      <c r="MAK768" s="312"/>
      <c r="MAL768" s="312"/>
      <c r="MAM768" s="312"/>
      <c r="MAN768" s="312"/>
      <c r="MAO768" s="312"/>
      <c r="MAP768" s="312"/>
      <c r="MAQ768" s="312"/>
      <c r="MAR768" s="312"/>
      <c r="MAS768" s="312"/>
      <c r="MAT768" s="312"/>
      <c r="MAU768" s="312"/>
      <c r="MAV768" s="312"/>
      <c r="MAW768" s="312"/>
      <c r="MAX768" s="312"/>
      <c r="MAY768" s="312"/>
      <c r="MAZ768" s="312"/>
      <c r="MBA768" s="312"/>
      <c r="MBB768" s="312"/>
      <c r="MBC768" s="312"/>
      <c r="MBD768" s="312"/>
      <c r="MBE768" s="312"/>
      <c r="MBF768" s="312"/>
      <c r="MBG768" s="312"/>
      <c r="MBH768" s="312"/>
      <c r="MBI768" s="312"/>
      <c r="MBJ768" s="312"/>
      <c r="MBK768" s="312"/>
      <c r="MBL768" s="312"/>
      <c r="MBM768" s="312"/>
      <c r="MBN768" s="312"/>
      <c r="MBO768" s="312"/>
      <c r="MBP768" s="312"/>
      <c r="MBQ768" s="312"/>
      <c r="MBR768" s="312"/>
      <c r="MBS768" s="312"/>
      <c r="MBT768" s="312"/>
      <c r="MBU768" s="312"/>
      <c r="MBV768" s="312"/>
      <c r="MBW768" s="312"/>
      <c r="MBX768" s="312"/>
      <c r="MBY768" s="312"/>
      <c r="MBZ768" s="312"/>
      <c r="MCA768" s="312"/>
      <c r="MCB768" s="312"/>
      <c r="MCC768" s="312"/>
      <c r="MCD768" s="312"/>
      <c r="MCE768" s="312"/>
      <c r="MCF768" s="312"/>
      <c r="MCG768" s="312"/>
      <c r="MCH768" s="312"/>
      <c r="MCI768" s="312"/>
      <c r="MCJ768" s="312"/>
      <c r="MCK768" s="312"/>
      <c r="MCL768" s="312"/>
      <c r="MCM768" s="312"/>
      <c r="MCN768" s="312"/>
      <c r="MCO768" s="312"/>
      <c r="MCP768" s="312"/>
      <c r="MCQ768" s="312"/>
      <c r="MCR768" s="312"/>
      <c r="MCS768" s="312"/>
      <c r="MCT768" s="312"/>
      <c r="MCU768" s="312"/>
      <c r="MCV768" s="312"/>
      <c r="MCW768" s="312"/>
      <c r="MCX768" s="312"/>
      <c r="MCY768" s="312"/>
      <c r="MCZ768" s="312"/>
      <c r="MDA768" s="312"/>
      <c r="MDB768" s="312"/>
      <c r="MDC768" s="312"/>
      <c r="MDD768" s="312"/>
      <c r="MDE768" s="312"/>
      <c r="MDF768" s="312"/>
      <c r="MDG768" s="312"/>
      <c r="MDH768" s="312"/>
      <c r="MDI768" s="312"/>
      <c r="MDJ768" s="312"/>
      <c r="MDK768" s="312"/>
      <c r="MDL768" s="312"/>
      <c r="MDM768" s="312"/>
      <c r="MDN768" s="312"/>
      <c r="MDO768" s="312"/>
      <c r="MDP768" s="312"/>
      <c r="MDQ768" s="312"/>
      <c r="MDR768" s="312"/>
      <c r="MDS768" s="312"/>
      <c r="MDT768" s="312"/>
      <c r="MDU768" s="312"/>
      <c r="MDV768" s="312"/>
      <c r="MDW768" s="312"/>
      <c r="MDX768" s="312"/>
      <c r="MDY768" s="312"/>
      <c r="MDZ768" s="312"/>
      <c r="MEA768" s="312"/>
      <c r="MEB768" s="312"/>
      <c r="MEC768" s="312"/>
      <c r="MED768" s="312"/>
      <c r="MEE768" s="312"/>
      <c r="MEF768" s="312"/>
      <c r="MEG768" s="312"/>
      <c r="MEH768" s="312"/>
      <c r="MEI768" s="312"/>
      <c r="MEJ768" s="312"/>
      <c r="MEK768" s="312"/>
      <c r="MEL768" s="312"/>
      <c r="MEM768" s="312"/>
      <c r="MEN768" s="312"/>
      <c r="MEO768" s="312"/>
      <c r="MEP768" s="312"/>
      <c r="MEQ768" s="312"/>
      <c r="MER768" s="312"/>
      <c r="MES768" s="312"/>
      <c r="MET768" s="312"/>
      <c r="MEU768" s="312"/>
      <c r="MEV768" s="312"/>
      <c r="MEW768" s="312"/>
      <c r="MEX768" s="312"/>
      <c r="MEY768" s="312"/>
      <c r="MEZ768" s="312"/>
      <c r="MFA768" s="312"/>
      <c r="MFB768" s="312"/>
      <c r="MFC768" s="312"/>
      <c r="MFD768" s="312"/>
      <c r="MFE768" s="312"/>
      <c r="MFF768" s="312"/>
      <c r="MFG768" s="312"/>
      <c r="MFH768" s="312"/>
      <c r="MFI768" s="312"/>
      <c r="MFJ768" s="312"/>
      <c r="MFK768" s="312"/>
      <c r="MFL768" s="312"/>
      <c r="MFM768" s="312"/>
      <c r="MFN768" s="312"/>
      <c r="MFO768" s="312"/>
      <c r="MFP768" s="312"/>
      <c r="MFQ768" s="312"/>
      <c r="MFR768" s="312"/>
      <c r="MFS768" s="312"/>
      <c r="MFT768" s="312"/>
      <c r="MFU768" s="312"/>
      <c r="MFV768" s="312"/>
      <c r="MFW768" s="312"/>
      <c r="MFX768" s="312"/>
      <c r="MFY768" s="312"/>
      <c r="MFZ768" s="312"/>
      <c r="MGA768" s="312"/>
      <c r="MGB768" s="312"/>
      <c r="MGC768" s="312"/>
      <c r="MGD768" s="312"/>
      <c r="MGE768" s="312"/>
      <c r="MGF768" s="312"/>
      <c r="MGG768" s="312"/>
      <c r="MGH768" s="312"/>
      <c r="MGI768" s="312"/>
      <c r="MGJ768" s="312"/>
      <c r="MGK768" s="312"/>
      <c r="MGL768" s="312"/>
      <c r="MGM768" s="312"/>
      <c r="MGN768" s="312"/>
      <c r="MGO768" s="312"/>
      <c r="MGP768" s="312"/>
      <c r="MGQ768" s="312"/>
      <c r="MGR768" s="312"/>
      <c r="MGS768" s="312"/>
      <c r="MGT768" s="312"/>
      <c r="MGU768" s="312"/>
      <c r="MGV768" s="312"/>
      <c r="MGW768" s="312"/>
      <c r="MGX768" s="312"/>
      <c r="MGY768" s="312"/>
      <c r="MGZ768" s="312"/>
      <c r="MHA768" s="312"/>
      <c r="MHB768" s="312"/>
      <c r="MHC768" s="312"/>
      <c r="MHD768" s="312"/>
      <c r="MHE768" s="312"/>
      <c r="MHF768" s="312"/>
      <c r="MHG768" s="312"/>
      <c r="MHH768" s="312"/>
      <c r="MHI768" s="312"/>
      <c r="MHJ768" s="312"/>
      <c r="MHK768" s="312"/>
      <c r="MHL768" s="312"/>
      <c r="MHM768" s="312"/>
      <c r="MHN768" s="312"/>
      <c r="MHO768" s="312"/>
      <c r="MHP768" s="312"/>
      <c r="MHQ768" s="312"/>
      <c r="MHR768" s="312"/>
      <c r="MHS768" s="312"/>
      <c r="MHT768" s="312"/>
      <c r="MHU768" s="312"/>
      <c r="MHV768" s="312"/>
      <c r="MHW768" s="312"/>
      <c r="MHX768" s="312"/>
      <c r="MHY768" s="312"/>
      <c r="MHZ768" s="312"/>
      <c r="MIA768" s="312"/>
      <c r="MIB768" s="312"/>
      <c r="MIC768" s="312"/>
      <c r="MID768" s="312"/>
      <c r="MIE768" s="312"/>
      <c r="MIF768" s="312"/>
      <c r="MIG768" s="312"/>
      <c r="MIH768" s="312"/>
      <c r="MII768" s="312"/>
      <c r="MIJ768" s="312"/>
      <c r="MIK768" s="312"/>
      <c r="MIL768" s="312"/>
      <c r="MIM768" s="312"/>
      <c r="MIN768" s="312"/>
      <c r="MIO768" s="312"/>
      <c r="MIP768" s="312"/>
      <c r="MIQ768" s="312"/>
      <c r="MIR768" s="312"/>
      <c r="MIS768" s="312"/>
      <c r="MIT768" s="312"/>
      <c r="MIU768" s="312"/>
      <c r="MIV768" s="312"/>
      <c r="MIW768" s="312"/>
      <c r="MIX768" s="312"/>
      <c r="MIY768" s="312"/>
      <c r="MIZ768" s="312"/>
      <c r="MJA768" s="312"/>
      <c r="MJB768" s="312"/>
      <c r="MJC768" s="312"/>
      <c r="MJD768" s="312"/>
      <c r="MJE768" s="312"/>
      <c r="MJF768" s="312"/>
      <c r="MJG768" s="312"/>
      <c r="MJH768" s="312"/>
      <c r="MJI768" s="312"/>
      <c r="MJJ768" s="312"/>
      <c r="MJK768" s="312"/>
      <c r="MJL768" s="312"/>
      <c r="MJM768" s="312"/>
      <c r="MJN768" s="312"/>
      <c r="MJO768" s="312"/>
      <c r="MJP768" s="312"/>
      <c r="MJQ768" s="312"/>
      <c r="MJR768" s="312"/>
      <c r="MJS768" s="312"/>
      <c r="MJT768" s="312"/>
      <c r="MJU768" s="312"/>
      <c r="MJV768" s="312"/>
      <c r="MJW768" s="312"/>
      <c r="MJX768" s="312"/>
      <c r="MJY768" s="312"/>
      <c r="MJZ768" s="312"/>
      <c r="MKA768" s="312"/>
      <c r="MKB768" s="312"/>
      <c r="MKC768" s="312"/>
      <c r="MKD768" s="312"/>
      <c r="MKE768" s="312"/>
      <c r="MKF768" s="312"/>
      <c r="MKG768" s="312"/>
      <c r="MKH768" s="312"/>
      <c r="MKI768" s="312"/>
      <c r="MKJ768" s="312"/>
      <c r="MKK768" s="312"/>
      <c r="MKL768" s="312"/>
      <c r="MKM768" s="312"/>
      <c r="MKN768" s="312"/>
      <c r="MKO768" s="312"/>
      <c r="MKP768" s="312"/>
      <c r="MKQ768" s="312"/>
      <c r="MKR768" s="312"/>
      <c r="MKS768" s="312"/>
      <c r="MKT768" s="312"/>
      <c r="MKU768" s="312"/>
      <c r="MKV768" s="312"/>
      <c r="MKW768" s="312"/>
      <c r="MKX768" s="312"/>
      <c r="MKY768" s="312"/>
      <c r="MKZ768" s="312"/>
      <c r="MLA768" s="312"/>
      <c r="MLB768" s="312"/>
      <c r="MLC768" s="312"/>
      <c r="MLD768" s="312"/>
      <c r="MLE768" s="312"/>
      <c r="MLF768" s="312"/>
      <c r="MLG768" s="312"/>
      <c r="MLH768" s="312"/>
      <c r="MLI768" s="312"/>
      <c r="MLJ768" s="312"/>
      <c r="MLK768" s="312"/>
      <c r="MLL768" s="312"/>
      <c r="MLM768" s="312"/>
      <c r="MLN768" s="312"/>
      <c r="MLO768" s="312"/>
      <c r="MLP768" s="312"/>
      <c r="MLQ768" s="312"/>
      <c r="MLR768" s="312"/>
      <c r="MLS768" s="312"/>
      <c r="MLT768" s="312"/>
      <c r="MLU768" s="312"/>
      <c r="MLV768" s="312"/>
      <c r="MLW768" s="312"/>
      <c r="MLX768" s="312"/>
      <c r="MLY768" s="312"/>
      <c r="MLZ768" s="312"/>
      <c r="MMA768" s="312"/>
      <c r="MMB768" s="312"/>
      <c r="MMC768" s="312"/>
      <c r="MMD768" s="312"/>
      <c r="MME768" s="312"/>
      <c r="MMF768" s="312"/>
      <c r="MMG768" s="312"/>
      <c r="MMH768" s="312"/>
      <c r="MMI768" s="312"/>
      <c r="MMJ768" s="312"/>
      <c r="MMK768" s="312"/>
      <c r="MML768" s="312"/>
      <c r="MMM768" s="312"/>
      <c r="MMN768" s="312"/>
      <c r="MMO768" s="312"/>
      <c r="MMP768" s="312"/>
      <c r="MMQ768" s="312"/>
      <c r="MMR768" s="312"/>
      <c r="MMS768" s="312"/>
      <c r="MMT768" s="312"/>
      <c r="MMU768" s="312"/>
      <c r="MMV768" s="312"/>
      <c r="MMW768" s="312"/>
      <c r="MMX768" s="312"/>
      <c r="MMY768" s="312"/>
      <c r="MMZ768" s="312"/>
      <c r="MNA768" s="312"/>
      <c r="MNB768" s="312"/>
      <c r="MNC768" s="312"/>
      <c r="MND768" s="312"/>
      <c r="MNE768" s="312"/>
      <c r="MNF768" s="312"/>
      <c r="MNG768" s="312"/>
      <c r="MNH768" s="312"/>
      <c r="MNI768" s="312"/>
      <c r="MNJ768" s="312"/>
      <c r="MNK768" s="312"/>
      <c r="MNL768" s="312"/>
      <c r="MNM768" s="312"/>
      <c r="MNN768" s="312"/>
      <c r="MNO768" s="312"/>
      <c r="MNP768" s="312"/>
      <c r="MNQ768" s="312"/>
      <c r="MNR768" s="312"/>
      <c r="MNS768" s="312"/>
      <c r="MNT768" s="312"/>
      <c r="MNU768" s="312"/>
      <c r="MNV768" s="312"/>
      <c r="MNW768" s="312"/>
      <c r="MNX768" s="312"/>
      <c r="MNY768" s="312"/>
      <c r="MNZ768" s="312"/>
      <c r="MOA768" s="312"/>
      <c r="MOB768" s="312"/>
      <c r="MOC768" s="312"/>
      <c r="MOD768" s="312"/>
      <c r="MOE768" s="312"/>
      <c r="MOF768" s="312"/>
      <c r="MOG768" s="312"/>
      <c r="MOH768" s="312"/>
      <c r="MOI768" s="312"/>
      <c r="MOJ768" s="312"/>
      <c r="MOK768" s="312"/>
      <c r="MOL768" s="312"/>
      <c r="MOM768" s="312"/>
      <c r="MON768" s="312"/>
      <c r="MOO768" s="312"/>
      <c r="MOP768" s="312"/>
      <c r="MOQ768" s="312"/>
      <c r="MOR768" s="312"/>
      <c r="MOS768" s="312"/>
      <c r="MOT768" s="312"/>
      <c r="MOU768" s="312"/>
      <c r="MOV768" s="312"/>
      <c r="MOW768" s="312"/>
      <c r="MOX768" s="312"/>
      <c r="MOY768" s="312"/>
      <c r="MOZ768" s="312"/>
      <c r="MPA768" s="312"/>
      <c r="MPB768" s="312"/>
      <c r="MPC768" s="312"/>
      <c r="MPD768" s="312"/>
      <c r="MPE768" s="312"/>
      <c r="MPF768" s="312"/>
      <c r="MPG768" s="312"/>
      <c r="MPH768" s="312"/>
      <c r="MPI768" s="312"/>
      <c r="MPJ768" s="312"/>
      <c r="MPK768" s="312"/>
      <c r="MPL768" s="312"/>
      <c r="MPM768" s="312"/>
      <c r="MPN768" s="312"/>
      <c r="MPO768" s="312"/>
      <c r="MPP768" s="312"/>
      <c r="MPQ768" s="312"/>
      <c r="MPR768" s="312"/>
      <c r="MPS768" s="312"/>
      <c r="MPT768" s="312"/>
      <c r="MPU768" s="312"/>
      <c r="MPV768" s="312"/>
      <c r="MPW768" s="312"/>
      <c r="MPX768" s="312"/>
      <c r="MPY768" s="312"/>
      <c r="MPZ768" s="312"/>
      <c r="MQA768" s="312"/>
      <c r="MQB768" s="312"/>
      <c r="MQC768" s="312"/>
      <c r="MQD768" s="312"/>
      <c r="MQE768" s="312"/>
      <c r="MQF768" s="312"/>
      <c r="MQG768" s="312"/>
      <c r="MQH768" s="312"/>
      <c r="MQI768" s="312"/>
      <c r="MQJ768" s="312"/>
      <c r="MQK768" s="312"/>
      <c r="MQL768" s="312"/>
      <c r="MQM768" s="312"/>
      <c r="MQN768" s="312"/>
      <c r="MQO768" s="312"/>
      <c r="MQP768" s="312"/>
      <c r="MQQ768" s="312"/>
      <c r="MQR768" s="312"/>
      <c r="MQS768" s="312"/>
      <c r="MQT768" s="312"/>
      <c r="MQU768" s="312"/>
      <c r="MQV768" s="312"/>
      <c r="MQW768" s="312"/>
      <c r="MQX768" s="312"/>
      <c r="MQY768" s="312"/>
      <c r="MQZ768" s="312"/>
      <c r="MRA768" s="312"/>
      <c r="MRB768" s="312"/>
      <c r="MRC768" s="312"/>
      <c r="MRD768" s="312"/>
      <c r="MRE768" s="312"/>
      <c r="MRF768" s="312"/>
      <c r="MRG768" s="312"/>
      <c r="MRH768" s="312"/>
      <c r="MRI768" s="312"/>
      <c r="MRJ768" s="312"/>
      <c r="MRK768" s="312"/>
      <c r="MRL768" s="312"/>
      <c r="MRM768" s="312"/>
      <c r="MRN768" s="312"/>
      <c r="MRO768" s="312"/>
      <c r="MRP768" s="312"/>
      <c r="MRQ768" s="312"/>
      <c r="MRR768" s="312"/>
      <c r="MRS768" s="312"/>
      <c r="MRT768" s="312"/>
      <c r="MRU768" s="312"/>
      <c r="MRV768" s="312"/>
      <c r="MRW768" s="312"/>
      <c r="MRX768" s="312"/>
      <c r="MRY768" s="312"/>
      <c r="MRZ768" s="312"/>
      <c r="MSA768" s="312"/>
      <c r="MSB768" s="312"/>
      <c r="MSC768" s="312"/>
      <c r="MSD768" s="312"/>
      <c r="MSE768" s="312"/>
      <c r="MSF768" s="312"/>
      <c r="MSG768" s="312"/>
      <c r="MSH768" s="312"/>
      <c r="MSI768" s="312"/>
      <c r="MSJ768" s="312"/>
      <c r="MSK768" s="312"/>
      <c r="MSL768" s="312"/>
      <c r="MSM768" s="312"/>
      <c r="MSN768" s="312"/>
      <c r="MSO768" s="312"/>
      <c r="MSP768" s="312"/>
      <c r="MSQ768" s="312"/>
      <c r="MSR768" s="312"/>
      <c r="MSS768" s="312"/>
      <c r="MST768" s="312"/>
      <c r="MSU768" s="312"/>
      <c r="MSV768" s="312"/>
      <c r="MSW768" s="312"/>
      <c r="MSX768" s="312"/>
      <c r="MSY768" s="312"/>
      <c r="MSZ768" s="312"/>
      <c r="MTA768" s="312"/>
      <c r="MTB768" s="312"/>
      <c r="MTC768" s="312"/>
      <c r="MTD768" s="312"/>
      <c r="MTE768" s="312"/>
      <c r="MTF768" s="312"/>
      <c r="MTG768" s="312"/>
      <c r="MTH768" s="312"/>
      <c r="MTI768" s="312"/>
      <c r="MTJ768" s="312"/>
      <c r="MTK768" s="312"/>
      <c r="MTL768" s="312"/>
      <c r="MTM768" s="312"/>
      <c r="MTN768" s="312"/>
      <c r="MTO768" s="312"/>
      <c r="MTP768" s="312"/>
      <c r="MTQ768" s="312"/>
      <c r="MTR768" s="312"/>
      <c r="MTS768" s="312"/>
      <c r="MTT768" s="312"/>
      <c r="MTU768" s="312"/>
      <c r="MTV768" s="312"/>
      <c r="MTW768" s="312"/>
      <c r="MTX768" s="312"/>
      <c r="MTY768" s="312"/>
      <c r="MTZ768" s="312"/>
      <c r="MUA768" s="312"/>
      <c r="MUB768" s="312"/>
      <c r="MUC768" s="312"/>
      <c r="MUD768" s="312"/>
      <c r="MUE768" s="312"/>
      <c r="MUF768" s="312"/>
      <c r="MUG768" s="312"/>
      <c r="MUH768" s="312"/>
      <c r="MUI768" s="312"/>
      <c r="MUJ768" s="312"/>
      <c r="MUK768" s="312"/>
      <c r="MUL768" s="312"/>
      <c r="MUM768" s="312"/>
      <c r="MUN768" s="312"/>
      <c r="MUO768" s="312"/>
      <c r="MUP768" s="312"/>
      <c r="MUQ768" s="312"/>
      <c r="MUR768" s="312"/>
      <c r="MUS768" s="312"/>
      <c r="MUT768" s="312"/>
      <c r="MUU768" s="312"/>
      <c r="MUV768" s="312"/>
      <c r="MUW768" s="312"/>
      <c r="MUX768" s="312"/>
      <c r="MUY768" s="312"/>
      <c r="MUZ768" s="312"/>
      <c r="MVA768" s="312"/>
      <c r="MVB768" s="312"/>
      <c r="MVC768" s="312"/>
      <c r="MVD768" s="312"/>
      <c r="MVE768" s="312"/>
      <c r="MVF768" s="312"/>
      <c r="MVG768" s="312"/>
      <c r="MVH768" s="312"/>
      <c r="MVI768" s="312"/>
      <c r="MVJ768" s="312"/>
      <c r="MVK768" s="312"/>
      <c r="MVL768" s="312"/>
      <c r="MVM768" s="312"/>
      <c r="MVN768" s="312"/>
      <c r="MVO768" s="312"/>
      <c r="MVP768" s="312"/>
      <c r="MVQ768" s="312"/>
      <c r="MVR768" s="312"/>
      <c r="MVS768" s="312"/>
      <c r="MVT768" s="312"/>
      <c r="MVU768" s="312"/>
      <c r="MVV768" s="312"/>
      <c r="MVW768" s="312"/>
      <c r="MVX768" s="312"/>
      <c r="MVY768" s="312"/>
      <c r="MVZ768" s="312"/>
      <c r="MWA768" s="312"/>
      <c r="MWB768" s="312"/>
      <c r="MWC768" s="312"/>
      <c r="MWD768" s="312"/>
      <c r="MWE768" s="312"/>
      <c r="MWF768" s="312"/>
      <c r="MWG768" s="312"/>
      <c r="MWH768" s="312"/>
      <c r="MWI768" s="312"/>
      <c r="MWJ768" s="312"/>
      <c r="MWK768" s="312"/>
      <c r="MWL768" s="312"/>
      <c r="MWM768" s="312"/>
      <c r="MWN768" s="312"/>
      <c r="MWO768" s="312"/>
      <c r="MWP768" s="312"/>
      <c r="MWQ768" s="312"/>
      <c r="MWR768" s="312"/>
      <c r="MWS768" s="312"/>
      <c r="MWT768" s="312"/>
      <c r="MWU768" s="312"/>
      <c r="MWV768" s="312"/>
      <c r="MWW768" s="312"/>
      <c r="MWX768" s="312"/>
      <c r="MWY768" s="312"/>
      <c r="MWZ768" s="312"/>
      <c r="MXA768" s="312"/>
      <c r="MXB768" s="312"/>
      <c r="MXC768" s="312"/>
      <c r="MXD768" s="312"/>
      <c r="MXE768" s="312"/>
      <c r="MXF768" s="312"/>
      <c r="MXG768" s="312"/>
      <c r="MXH768" s="312"/>
      <c r="MXI768" s="312"/>
      <c r="MXJ768" s="312"/>
      <c r="MXK768" s="312"/>
      <c r="MXL768" s="312"/>
      <c r="MXM768" s="312"/>
      <c r="MXN768" s="312"/>
      <c r="MXO768" s="312"/>
      <c r="MXP768" s="312"/>
      <c r="MXQ768" s="312"/>
      <c r="MXR768" s="312"/>
      <c r="MXS768" s="312"/>
      <c r="MXT768" s="312"/>
      <c r="MXU768" s="312"/>
      <c r="MXV768" s="312"/>
      <c r="MXW768" s="312"/>
      <c r="MXX768" s="312"/>
      <c r="MXY768" s="312"/>
      <c r="MXZ768" s="312"/>
      <c r="MYA768" s="312"/>
      <c r="MYB768" s="312"/>
      <c r="MYC768" s="312"/>
      <c r="MYD768" s="312"/>
      <c r="MYE768" s="312"/>
      <c r="MYF768" s="312"/>
      <c r="MYG768" s="312"/>
      <c r="MYH768" s="312"/>
      <c r="MYI768" s="312"/>
      <c r="MYJ768" s="312"/>
      <c r="MYK768" s="312"/>
      <c r="MYL768" s="312"/>
      <c r="MYM768" s="312"/>
      <c r="MYN768" s="312"/>
      <c r="MYO768" s="312"/>
      <c r="MYP768" s="312"/>
      <c r="MYQ768" s="312"/>
      <c r="MYR768" s="312"/>
      <c r="MYS768" s="312"/>
      <c r="MYT768" s="312"/>
      <c r="MYU768" s="312"/>
      <c r="MYV768" s="312"/>
      <c r="MYW768" s="312"/>
      <c r="MYX768" s="312"/>
      <c r="MYY768" s="312"/>
      <c r="MYZ768" s="312"/>
      <c r="MZA768" s="312"/>
      <c r="MZB768" s="312"/>
      <c r="MZC768" s="312"/>
      <c r="MZD768" s="312"/>
      <c r="MZE768" s="312"/>
      <c r="MZF768" s="312"/>
      <c r="MZG768" s="312"/>
      <c r="MZH768" s="312"/>
      <c r="MZI768" s="312"/>
      <c r="MZJ768" s="312"/>
      <c r="MZK768" s="312"/>
      <c r="MZL768" s="312"/>
      <c r="MZM768" s="312"/>
      <c r="MZN768" s="312"/>
      <c r="MZO768" s="312"/>
      <c r="MZP768" s="312"/>
      <c r="MZQ768" s="312"/>
      <c r="MZR768" s="312"/>
      <c r="MZS768" s="312"/>
      <c r="MZT768" s="312"/>
      <c r="MZU768" s="312"/>
      <c r="MZV768" s="312"/>
      <c r="MZW768" s="312"/>
      <c r="MZX768" s="312"/>
      <c r="MZY768" s="312"/>
      <c r="MZZ768" s="312"/>
      <c r="NAA768" s="312"/>
      <c r="NAB768" s="312"/>
      <c r="NAC768" s="312"/>
      <c r="NAD768" s="312"/>
      <c r="NAE768" s="312"/>
      <c r="NAF768" s="312"/>
      <c r="NAG768" s="312"/>
      <c r="NAH768" s="312"/>
      <c r="NAI768" s="312"/>
      <c r="NAJ768" s="312"/>
      <c r="NAK768" s="312"/>
      <c r="NAL768" s="312"/>
      <c r="NAM768" s="312"/>
      <c r="NAN768" s="312"/>
      <c r="NAO768" s="312"/>
      <c r="NAP768" s="312"/>
      <c r="NAQ768" s="312"/>
      <c r="NAR768" s="312"/>
      <c r="NAS768" s="312"/>
      <c r="NAT768" s="312"/>
      <c r="NAU768" s="312"/>
      <c r="NAV768" s="312"/>
      <c r="NAW768" s="312"/>
      <c r="NAX768" s="312"/>
      <c r="NAY768" s="312"/>
      <c r="NAZ768" s="312"/>
      <c r="NBA768" s="312"/>
      <c r="NBB768" s="312"/>
      <c r="NBC768" s="312"/>
      <c r="NBD768" s="312"/>
      <c r="NBE768" s="312"/>
      <c r="NBF768" s="312"/>
      <c r="NBG768" s="312"/>
      <c r="NBH768" s="312"/>
      <c r="NBI768" s="312"/>
      <c r="NBJ768" s="312"/>
      <c r="NBK768" s="312"/>
      <c r="NBL768" s="312"/>
      <c r="NBM768" s="312"/>
      <c r="NBN768" s="312"/>
      <c r="NBO768" s="312"/>
      <c r="NBP768" s="312"/>
      <c r="NBQ768" s="312"/>
      <c r="NBR768" s="312"/>
      <c r="NBS768" s="312"/>
      <c r="NBT768" s="312"/>
      <c r="NBU768" s="312"/>
      <c r="NBV768" s="312"/>
      <c r="NBW768" s="312"/>
      <c r="NBX768" s="312"/>
      <c r="NBY768" s="312"/>
      <c r="NBZ768" s="312"/>
      <c r="NCA768" s="312"/>
      <c r="NCB768" s="312"/>
      <c r="NCC768" s="312"/>
      <c r="NCD768" s="312"/>
      <c r="NCE768" s="312"/>
      <c r="NCF768" s="312"/>
      <c r="NCG768" s="312"/>
      <c r="NCH768" s="312"/>
      <c r="NCI768" s="312"/>
      <c r="NCJ768" s="312"/>
      <c r="NCK768" s="312"/>
      <c r="NCL768" s="312"/>
      <c r="NCM768" s="312"/>
      <c r="NCN768" s="312"/>
      <c r="NCO768" s="312"/>
      <c r="NCP768" s="312"/>
      <c r="NCQ768" s="312"/>
      <c r="NCR768" s="312"/>
      <c r="NCS768" s="312"/>
      <c r="NCT768" s="312"/>
      <c r="NCU768" s="312"/>
      <c r="NCV768" s="312"/>
      <c r="NCW768" s="312"/>
      <c r="NCX768" s="312"/>
      <c r="NCY768" s="312"/>
      <c r="NCZ768" s="312"/>
      <c r="NDA768" s="312"/>
      <c r="NDB768" s="312"/>
      <c r="NDC768" s="312"/>
      <c r="NDD768" s="312"/>
      <c r="NDE768" s="312"/>
      <c r="NDF768" s="312"/>
      <c r="NDG768" s="312"/>
      <c r="NDH768" s="312"/>
      <c r="NDI768" s="312"/>
      <c r="NDJ768" s="312"/>
      <c r="NDK768" s="312"/>
      <c r="NDL768" s="312"/>
      <c r="NDM768" s="312"/>
      <c r="NDN768" s="312"/>
      <c r="NDO768" s="312"/>
      <c r="NDP768" s="312"/>
      <c r="NDQ768" s="312"/>
      <c r="NDR768" s="312"/>
      <c r="NDS768" s="312"/>
      <c r="NDT768" s="312"/>
      <c r="NDU768" s="312"/>
      <c r="NDV768" s="312"/>
      <c r="NDW768" s="312"/>
      <c r="NDX768" s="312"/>
      <c r="NDY768" s="312"/>
      <c r="NDZ768" s="312"/>
      <c r="NEA768" s="312"/>
      <c r="NEB768" s="312"/>
      <c r="NEC768" s="312"/>
      <c r="NED768" s="312"/>
      <c r="NEE768" s="312"/>
      <c r="NEF768" s="312"/>
      <c r="NEG768" s="312"/>
      <c r="NEH768" s="312"/>
      <c r="NEI768" s="312"/>
      <c r="NEJ768" s="312"/>
      <c r="NEK768" s="312"/>
      <c r="NEL768" s="312"/>
      <c r="NEM768" s="312"/>
      <c r="NEN768" s="312"/>
      <c r="NEO768" s="312"/>
      <c r="NEP768" s="312"/>
      <c r="NEQ768" s="312"/>
      <c r="NER768" s="312"/>
      <c r="NES768" s="312"/>
      <c r="NET768" s="312"/>
      <c r="NEU768" s="312"/>
      <c r="NEV768" s="312"/>
      <c r="NEW768" s="312"/>
      <c r="NEX768" s="312"/>
      <c r="NEY768" s="312"/>
      <c r="NEZ768" s="312"/>
      <c r="NFA768" s="312"/>
      <c r="NFB768" s="312"/>
      <c r="NFC768" s="312"/>
      <c r="NFD768" s="312"/>
      <c r="NFE768" s="312"/>
      <c r="NFF768" s="312"/>
      <c r="NFG768" s="312"/>
      <c r="NFH768" s="312"/>
      <c r="NFI768" s="312"/>
      <c r="NFJ768" s="312"/>
      <c r="NFK768" s="312"/>
      <c r="NFL768" s="312"/>
      <c r="NFM768" s="312"/>
      <c r="NFN768" s="312"/>
      <c r="NFO768" s="312"/>
      <c r="NFP768" s="312"/>
      <c r="NFQ768" s="312"/>
      <c r="NFR768" s="312"/>
      <c r="NFS768" s="312"/>
      <c r="NFT768" s="312"/>
      <c r="NFU768" s="312"/>
      <c r="NFV768" s="312"/>
      <c r="NFW768" s="312"/>
      <c r="NFX768" s="312"/>
      <c r="NFY768" s="312"/>
      <c r="NFZ768" s="312"/>
      <c r="NGA768" s="312"/>
      <c r="NGB768" s="312"/>
      <c r="NGC768" s="312"/>
      <c r="NGD768" s="312"/>
      <c r="NGE768" s="312"/>
      <c r="NGF768" s="312"/>
      <c r="NGG768" s="312"/>
      <c r="NGH768" s="312"/>
      <c r="NGI768" s="312"/>
      <c r="NGJ768" s="312"/>
      <c r="NGK768" s="312"/>
      <c r="NGL768" s="312"/>
      <c r="NGM768" s="312"/>
      <c r="NGN768" s="312"/>
      <c r="NGO768" s="312"/>
      <c r="NGP768" s="312"/>
      <c r="NGQ768" s="312"/>
      <c r="NGR768" s="312"/>
      <c r="NGS768" s="312"/>
      <c r="NGT768" s="312"/>
      <c r="NGU768" s="312"/>
      <c r="NGV768" s="312"/>
      <c r="NGW768" s="312"/>
      <c r="NGX768" s="312"/>
      <c r="NGY768" s="312"/>
      <c r="NGZ768" s="312"/>
      <c r="NHA768" s="312"/>
      <c r="NHB768" s="312"/>
      <c r="NHC768" s="312"/>
      <c r="NHD768" s="312"/>
      <c r="NHE768" s="312"/>
      <c r="NHF768" s="312"/>
      <c r="NHG768" s="312"/>
      <c r="NHH768" s="312"/>
      <c r="NHI768" s="312"/>
      <c r="NHJ768" s="312"/>
      <c r="NHK768" s="312"/>
      <c r="NHL768" s="312"/>
      <c r="NHM768" s="312"/>
      <c r="NHN768" s="312"/>
      <c r="NHO768" s="312"/>
      <c r="NHP768" s="312"/>
      <c r="NHQ768" s="312"/>
      <c r="NHR768" s="312"/>
      <c r="NHS768" s="312"/>
      <c r="NHT768" s="312"/>
      <c r="NHU768" s="312"/>
      <c r="NHV768" s="312"/>
      <c r="NHW768" s="312"/>
      <c r="NHX768" s="312"/>
      <c r="NHY768" s="312"/>
      <c r="NHZ768" s="312"/>
      <c r="NIA768" s="312"/>
      <c r="NIB768" s="312"/>
      <c r="NIC768" s="312"/>
      <c r="NID768" s="312"/>
      <c r="NIE768" s="312"/>
      <c r="NIF768" s="312"/>
      <c r="NIG768" s="312"/>
      <c r="NIH768" s="312"/>
      <c r="NII768" s="312"/>
      <c r="NIJ768" s="312"/>
      <c r="NIK768" s="312"/>
      <c r="NIL768" s="312"/>
      <c r="NIM768" s="312"/>
      <c r="NIN768" s="312"/>
      <c r="NIO768" s="312"/>
      <c r="NIP768" s="312"/>
      <c r="NIQ768" s="312"/>
      <c r="NIR768" s="312"/>
      <c r="NIS768" s="312"/>
      <c r="NIT768" s="312"/>
      <c r="NIU768" s="312"/>
      <c r="NIV768" s="312"/>
      <c r="NIW768" s="312"/>
      <c r="NIX768" s="312"/>
      <c r="NIY768" s="312"/>
      <c r="NIZ768" s="312"/>
      <c r="NJA768" s="312"/>
      <c r="NJB768" s="312"/>
      <c r="NJC768" s="312"/>
      <c r="NJD768" s="312"/>
      <c r="NJE768" s="312"/>
      <c r="NJF768" s="312"/>
      <c r="NJG768" s="312"/>
      <c r="NJH768" s="312"/>
      <c r="NJI768" s="312"/>
      <c r="NJJ768" s="312"/>
      <c r="NJK768" s="312"/>
      <c r="NJL768" s="312"/>
      <c r="NJM768" s="312"/>
      <c r="NJN768" s="312"/>
      <c r="NJO768" s="312"/>
      <c r="NJP768" s="312"/>
      <c r="NJQ768" s="312"/>
      <c r="NJR768" s="312"/>
      <c r="NJS768" s="312"/>
      <c r="NJT768" s="312"/>
      <c r="NJU768" s="312"/>
      <c r="NJV768" s="312"/>
      <c r="NJW768" s="312"/>
      <c r="NJX768" s="312"/>
      <c r="NJY768" s="312"/>
      <c r="NJZ768" s="312"/>
      <c r="NKA768" s="312"/>
      <c r="NKB768" s="312"/>
      <c r="NKC768" s="312"/>
      <c r="NKD768" s="312"/>
      <c r="NKE768" s="312"/>
      <c r="NKF768" s="312"/>
      <c r="NKG768" s="312"/>
      <c r="NKH768" s="312"/>
      <c r="NKI768" s="312"/>
      <c r="NKJ768" s="312"/>
      <c r="NKK768" s="312"/>
      <c r="NKL768" s="312"/>
      <c r="NKM768" s="312"/>
      <c r="NKN768" s="312"/>
      <c r="NKO768" s="312"/>
      <c r="NKP768" s="312"/>
      <c r="NKQ768" s="312"/>
      <c r="NKR768" s="312"/>
      <c r="NKS768" s="312"/>
      <c r="NKT768" s="312"/>
      <c r="NKU768" s="312"/>
      <c r="NKV768" s="312"/>
      <c r="NKW768" s="312"/>
      <c r="NKX768" s="312"/>
      <c r="NKY768" s="312"/>
      <c r="NKZ768" s="312"/>
      <c r="NLA768" s="312"/>
      <c r="NLB768" s="312"/>
      <c r="NLC768" s="312"/>
      <c r="NLD768" s="312"/>
      <c r="NLE768" s="312"/>
      <c r="NLF768" s="312"/>
      <c r="NLG768" s="312"/>
      <c r="NLH768" s="312"/>
      <c r="NLI768" s="312"/>
      <c r="NLJ768" s="312"/>
      <c r="NLK768" s="312"/>
      <c r="NLL768" s="312"/>
      <c r="NLM768" s="312"/>
      <c r="NLN768" s="312"/>
      <c r="NLO768" s="312"/>
      <c r="NLP768" s="312"/>
      <c r="NLQ768" s="312"/>
      <c r="NLR768" s="312"/>
      <c r="NLS768" s="312"/>
      <c r="NLT768" s="312"/>
      <c r="NLU768" s="312"/>
      <c r="NLV768" s="312"/>
      <c r="NLW768" s="312"/>
      <c r="NLX768" s="312"/>
      <c r="NLY768" s="312"/>
      <c r="NLZ768" s="312"/>
      <c r="NMA768" s="312"/>
      <c r="NMB768" s="312"/>
      <c r="NMC768" s="312"/>
      <c r="NMD768" s="312"/>
      <c r="NME768" s="312"/>
      <c r="NMF768" s="312"/>
      <c r="NMG768" s="312"/>
      <c r="NMH768" s="312"/>
      <c r="NMI768" s="312"/>
      <c r="NMJ768" s="312"/>
      <c r="NMK768" s="312"/>
      <c r="NML768" s="312"/>
      <c r="NMM768" s="312"/>
      <c r="NMN768" s="312"/>
      <c r="NMO768" s="312"/>
      <c r="NMP768" s="312"/>
      <c r="NMQ768" s="312"/>
      <c r="NMR768" s="312"/>
      <c r="NMS768" s="312"/>
      <c r="NMT768" s="312"/>
      <c r="NMU768" s="312"/>
      <c r="NMV768" s="312"/>
      <c r="NMW768" s="312"/>
      <c r="NMX768" s="312"/>
      <c r="NMY768" s="312"/>
      <c r="NMZ768" s="312"/>
      <c r="NNA768" s="312"/>
      <c r="NNB768" s="312"/>
      <c r="NNC768" s="312"/>
      <c r="NND768" s="312"/>
      <c r="NNE768" s="312"/>
      <c r="NNF768" s="312"/>
      <c r="NNG768" s="312"/>
      <c r="NNH768" s="312"/>
      <c r="NNI768" s="312"/>
      <c r="NNJ768" s="312"/>
      <c r="NNK768" s="312"/>
      <c r="NNL768" s="312"/>
      <c r="NNM768" s="312"/>
      <c r="NNN768" s="312"/>
      <c r="NNO768" s="312"/>
      <c r="NNP768" s="312"/>
      <c r="NNQ768" s="312"/>
      <c r="NNR768" s="312"/>
      <c r="NNS768" s="312"/>
      <c r="NNT768" s="312"/>
      <c r="NNU768" s="312"/>
      <c r="NNV768" s="312"/>
      <c r="NNW768" s="312"/>
      <c r="NNX768" s="312"/>
      <c r="NNY768" s="312"/>
      <c r="NNZ768" s="312"/>
      <c r="NOA768" s="312"/>
      <c r="NOB768" s="312"/>
      <c r="NOC768" s="312"/>
      <c r="NOD768" s="312"/>
      <c r="NOE768" s="312"/>
      <c r="NOF768" s="312"/>
      <c r="NOG768" s="312"/>
      <c r="NOH768" s="312"/>
      <c r="NOI768" s="312"/>
      <c r="NOJ768" s="312"/>
      <c r="NOK768" s="312"/>
      <c r="NOL768" s="312"/>
      <c r="NOM768" s="312"/>
      <c r="NON768" s="312"/>
      <c r="NOO768" s="312"/>
      <c r="NOP768" s="312"/>
      <c r="NOQ768" s="312"/>
      <c r="NOR768" s="312"/>
      <c r="NOS768" s="312"/>
      <c r="NOT768" s="312"/>
      <c r="NOU768" s="312"/>
      <c r="NOV768" s="312"/>
      <c r="NOW768" s="312"/>
      <c r="NOX768" s="312"/>
      <c r="NOY768" s="312"/>
      <c r="NOZ768" s="312"/>
      <c r="NPA768" s="312"/>
      <c r="NPB768" s="312"/>
      <c r="NPC768" s="312"/>
      <c r="NPD768" s="312"/>
      <c r="NPE768" s="312"/>
      <c r="NPF768" s="312"/>
      <c r="NPG768" s="312"/>
      <c r="NPH768" s="312"/>
      <c r="NPI768" s="312"/>
      <c r="NPJ768" s="312"/>
      <c r="NPK768" s="312"/>
      <c r="NPL768" s="312"/>
      <c r="NPM768" s="312"/>
      <c r="NPN768" s="312"/>
      <c r="NPO768" s="312"/>
      <c r="NPP768" s="312"/>
      <c r="NPQ768" s="312"/>
      <c r="NPR768" s="312"/>
      <c r="NPS768" s="312"/>
      <c r="NPT768" s="312"/>
      <c r="NPU768" s="312"/>
      <c r="NPV768" s="312"/>
      <c r="NPW768" s="312"/>
      <c r="NPX768" s="312"/>
      <c r="NPY768" s="312"/>
      <c r="NPZ768" s="312"/>
      <c r="NQA768" s="312"/>
      <c r="NQB768" s="312"/>
      <c r="NQC768" s="312"/>
      <c r="NQD768" s="312"/>
      <c r="NQE768" s="312"/>
      <c r="NQF768" s="312"/>
      <c r="NQG768" s="312"/>
      <c r="NQH768" s="312"/>
      <c r="NQI768" s="312"/>
      <c r="NQJ768" s="312"/>
      <c r="NQK768" s="312"/>
      <c r="NQL768" s="312"/>
      <c r="NQM768" s="312"/>
      <c r="NQN768" s="312"/>
      <c r="NQO768" s="312"/>
      <c r="NQP768" s="312"/>
      <c r="NQQ768" s="312"/>
      <c r="NQR768" s="312"/>
      <c r="NQS768" s="312"/>
      <c r="NQT768" s="312"/>
      <c r="NQU768" s="312"/>
      <c r="NQV768" s="312"/>
      <c r="NQW768" s="312"/>
      <c r="NQX768" s="312"/>
      <c r="NQY768" s="312"/>
      <c r="NQZ768" s="312"/>
      <c r="NRA768" s="312"/>
      <c r="NRB768" s="312"/>
      <c r="NRC768" s="312"/>
      <c r="NRD768" s="312"/>
      <c r="NRE768" s="312"/>
      <c r="NRF768" s="312"/>
      <c r="NRG768" s="312"/>
      <c r="NRH768" s="312"/>
      <c r="NRI768" s="312"/>
      <c r="NRJ768" s="312"/>
      <c r="NRK768" s="312"/>
      <c r="NRL768" s="312"/>
      <c r="NRM768" s="312"/>
      <c r="NRN768" s="312"/>
      <c r="NRO768" s="312"/>
      <c r="NRP768" s="312"/>
      <c r="NRQ768" s="312"/>
      <c r="NRR768" s="312"/>
      <c r="NRS768" s="312"/>
      <c r="NRT768" s="312"/>
      <c r="NRU768" s="312"/>
      <c r="NRV768" s="312"/>
      <c r="NRW768" s="312"/>
      <c r="NRX768" s="312"/>
      <c r="NRY768" s="312"/>
      <c r="NRZ768" s="312"/>
      <c r="NSA768" s="312"/>
      <c r="NSB768" s="312"/>
      <c r="NSC768" s="312"/>
      <c r="NSD768" s="312"/>
      <c r="NSE768" s="312"/>
      <c r="NSF768" s="312"/>
      <c r="NSG768" s="312"/>
      <c r="NSH768" s="312"/>
      <c r="NSI768" s="312"/>
      <c r="NSJ768" s="312"/>
      <c r="NSK768" s="312"/>
      <c r="NSL768" s="312"/>
      <c r="NSM768" s="312"/>
      <c r="NSN768" s="312"/>
      <c r="NSO768" s="312"/>
      <c r="NSP768" s="312"/>
      <c r="NSQ768" s="312"/>
      <c r="NSR768" s="312"/>
      <c r="NSS768" s="312"/>
      <c r="NST768" s="312"/>
      <c r="NSU768" s="312"/>
      <c r="NSV768" s="312"/>
      <c r="NSW768" s="312"/>
      <c r="NSX768" s="312"/>
      <c r="NSY768" s="312"/>
      <c r="NSZ768" s="312"/>
      <c r="NTA768" s="312"/>
      <c r="NTB768" s="312"/>
      <c r="NTC768" s="312"/>
      <c r="NTD768" s="312"/>
      <c r="NTE768" s="312"/>
      <c r="NTF768" s="312"/>
      <c r="NTG768" s="312"/>
      <c r="NTH768" s="312"/>
      <c r="NTI768" s="312"/>
      <c r="NTJ768" s="312"/>
      <c r="NTK768" s="312"/>
      <c r="NTL768" s="312"/>
      <c r="NTM768" s="312"/>
      <c r="NTN768" s="312"/>
      <c r="NTO768" s="312"/>
      <c r="NTP768" s="312"/>
      <c r="NTQ768" s="312"/>
      <c r="NTR768" s="312"/>
      <c r="NTS768" s="312"/>
      <c r="NTT768" s="312"/>
      <c r="NTU768" s="312"/>
      <c r="NTV768" s="312"/>
      <c r="NTW768" s="312"/>
      <c r="NTX768" s="312"/>
      <c r="NTY768" s="312"/>
      <c r="NTZ768" s="312"/>
      <c r="NUA768" s="312"/>
      <c r="NUB768" s="312"/>
      <c r="NUC768" s="312"/>
      <c r="NUD768" s="312"/>
      <c r="NUE768" s="312"/>
      <c r="NUF768" s="312"/>
      <c r="NUG768" s="312"/>
      <c r="NUH768" s="312"/>
      <c r="NUI768" s="312"/>
      <c r="NUJ768" s="312"/>
      <c r="NUK768" s="312"/>
      <c r="NUL768" s="312"/>
      <c r="NUM768" s="312"/>
      <c r="NUN768" s="312"/>
      <c r="NUO768" s="312"/>
      <c r="NUP768" s="312"/>
      <c r="NUQ768" s="312"/>
      <c r="NUR768" s="312"/>
      <c r="NUS768" s="312"/>
      <c r="NUT768" s="312"/>
      <c r="NUU768" s="312"/>
      <c r="NUV768" s="312"/>
      <c r="NUW768" s="312"/>
      <c r="NUX768" s="312"/>
      <c r="NUY768" s="312"/>
      <c r="NUZ768" s="312"/>
      <c r="NVA768" s="312"/>
      <c r="NVB768" s="312"/>
      <c r="NVC768" s="312"/>
      <c r="NVD768" s="312"/>
      <c r="NVE768" s="312"/>
      <c r="NVF768" s="312"/>
      <c r="NVG768" s="312"/>
      <c r="NVH768" s="312"/>
      <c r="NVI768" s="312"/>
      <c r="NVJ768" s="312"/>
      <c r="NVK768" s="312"/>
      <c r="NVL768" s="312"/>
      <c r="NVM768" s="312"/>
      <c r="NVN768" s="312"/>
      <c r="NVO768" s="312"/>
      <c r="NVP768" s="312"/>
      <c r="NVQ768" s="312"/>
      <c r="NVR768" s="312"/>
      <c r="NVS768" s="312"/>
      <c r="NVT768" s="312"/>
      <c r="NVU768" s="312"/>
      <c r="NVV768" s="312"/>
      <c r="NVW768" s="312"/>
      <c r="NVX768" s="312"/>
      <c r="NVY768" s="312"/>
      <c r="NVZ768" s="312"/>
      <c r="NWA768" s="312"/>
      <c r="NWB768" s="312"/>
      <c r="NWC768" s="312"/>
      <c r="NWD768" s="312"/>
      <c r="NWE768" s="312"/>
      <c r="NWF768" s="312"/>
      <c r="NWG768" s="312"/>
      <c r="NWH768" s="312"/>
      <c r="NWI768" s="312"/>
      <c r="NWJ768" s="312"/>
      <c r="NWK768" s="312"/>
      <c r="NWL768" s="312"/>
      <c r="NWM768" s="312"/>
      <c r="NWN768" s="312"/>
      <c r="NWO768" s="312"/>
      <c r="NWP768" s="312"/>
      <c r="NWQ768" s="312"/>
      <c r="NWR768" s="312"/>
      <c r="NWS768" s="312"/>
      <c r="NWT768" s="312"/>
      <c r="NWU768" s="312"/>
      <c r="NWV768" s="312"/>
      <c r="NWW768" s="312"/>
      <c r="NWX768" s="312"/>
      <c r="NWY768" s="312"/>
      <c r="NWZ768" s="312"/>
      <c r="NXA768" s="312"/>
      <c r="NXB768" s="312"/>
      <c r="NXC768" s="312"/>
      <c r="NXD768" s="312"/>
      <c r="NXE768" s="312"/>
      <c r="NXF768" s="312"/>
      <c r="NXG768" s="312"/>
      <c r="NXH768" s="312"/>
      <c r="NXI768" s="312"/>
      <c r="NXJ768" s="312"/>
      <c r="NXK768" s="312"/>
      <c r="NXL768" s="312"/>
      <c r="NXM768" s="312"/>
      <c r="NXN768" s="312"/>
      <c r="NXO768" s="312"/>
      <c r="NXP768" s="312"/>
      <c r="NXQ768" s="312"/>
      <c r="NXR768" s="312"/>
      <c r="NXS768" s="312"/>
      <c r="NXT768" s="312"/>
      <c r="NXU768" s="312"/>
      <c r="NXV768" s="312"/>
      <c r="NXW768" s="312"/>
      <c r="NXX768" s="312"/>
      <c r="NXY768" s="312"/>
      <c r="NXZ768" s="312"/>
      <c r="NYA768" s="312"/>
      <c r="NYB768" s="312"/>
      <c r="NYC768" s="312"/>
      <c r="NYD768" s="312"/>
      <c r="NYE768" s="312"/>
      <c r="NYF768" s="312"/>
      <c r="NYG768" s="312"/>
      <c r="NYH768" s="312"/>
      <c r="NYI768" s="312"/>
      <c r="NYJ768" s="312"/>
      <c r="NYK768" s="312"/>
      <c r="NYL768" s="312"/>
      <c r="NYM768" s="312"/>
      <c r="NYN768" s="312"/>
      <c r="NYO768" s="312"/>
      <c r="NYP768" s="312"/>
      <c r="NYQ768" s="312"/>
      <c r="NYR768" s="312"/>
      <c r="NYS768" s="312"/>
      <c r="NYT768" s="312"/>
      <c r="NYU768" s="312"/>
      <c r="NYV768" s="312"/>
      <c r="NYW768" s="312"/>
      <c r="NYX768" s="312"/>
      <c r="NYY768" s="312"/>
      <c r="NYZ768" s="312"/>
      <c r="NZA768" s="312"/>
      <c r="NZB768" s="312"/>
      <c r="NZC768" s="312"/>
      <c r="NZD768" s="312"/>
      <c r="NZE768" s="312"/>
      <c r="NZF768" s="312"/>
      <c r="NZG768" s="312"/>
      <c r="NZH768" s="312"/>
      <c r="NZI768" s="312"/>
      <c r="NZJ768" s="312"/>
      <c r="NZK768" s="312"/>
      <c r="NZL768" s="312"/>
      <c r="NZM768" s="312"/>
      <c r="NZN768" s="312"/>
      <c r="NZO768" s="312"/>
      <c r="NZP768" s="312"/>
      <c r="NZQ768" s="312"/>
      <c r="NZR768" s="312"/>
      <c r="NZS768" s="312"/>
      <c r="NZT768" s="312"/>
      <c r="NZU768" s="312"/>
      <c r="NZV768" s="312"/>
      <c r="NZW768" s="312"/>
      <c r="NZX768" s="312"/>
      <c r="NZY768" s="312"/>
      <c r="NZZ768" s="312"/>
      <c r="OAA768" s="312"/>
      <c r="OAB768" s="312"/>
      <c r="OAC768" s="312"/>
      <c r="OAD768" s="312"/>
      <c r="OAE768" s="312"/>
      <c r="OAF768" s="312"/>
      <c r="OAG768" s="312"/>
      <c r="OAH768" s="312"/>
      <c r="OAI768" s="312"/>
      <c r="OAJ768" s="312"/>
      <c r="OAK768" s="312"/>
      <c r="OAL768" s="312"/>
      <c r="OAM768" s="312"/>
      <c r="OAN768" s="312"/>
      <c r="OAO768" s="312"/>
      <c r="OAP768" s="312"/>
      <c r="OAQ768" s="312"/>
      <c r="OAR768" s="312"/>
      <c r="OAS768" s="312"/>
      <c r="OAT768" s="312"/>
      <c r="OAU768" s="312"/>
      <c r="OAV768" s="312"/>
      <c r="OAW768" s="312"/>
      <c r="OAX768" s="312"/>
      <c r="OAY768" s="312"/>
      <c r="OAZ768" s="312"/>
      <c r="OBA768" s="312"/>
      <c r="OBB768" s="312"/>
      <c r="OBC768" s="312"/>
      <c r="OBD768" s="312"/>
      <c r="OBE768" s="312"/>
      <c r="OBF768" s="312"/>
      <c r="OBG768" s="312"/>
      <c r="OBH768" s="312"/>
      <c r="OBI768" s="312"/>
      <c r="OBJ768" s="312"/>
      <c r="OBK768" s="312"/>
      <c r="OBL768" s="312"/>
      <c r="OBM768" s="312"/>
      <c r="OBN768" s="312"/>
      <c r="OBO768" s="312"/>
      <c r="OBP768" s="312"/>
      <c r="OBQ768" s="312"/>
      <c r="OBR768" s="312"/>
      <c r="OBS768" s="312"/>
      <c r="OBT768" s="312"/>
      <c r="OBU768" s="312"/>
      <c r="OBV768" s="312"/>
      <c r="OBW768" s="312"/>
      <c r="OBX768" s="312"/>
      <c r="OBY768" s="312"/>
      <c r="OBZ768" s="312"/>
      <c r="OCA768" s="312"/>
      <c r="OCB768" s="312"/>
      <c r="OCC768" s="312"/>
      <c r="OCD768" s="312"/>
      <c r="OCE768" s="312"/>
      <c r="OCF768" s="312"/>
      <c r="OCG768" s="312"/>
      <c r="OCH768" s="312"/>
      <c r="OCI768" s="312"/>
      <c r="OCJ768" s="312"/>
      <c r="OCK768" s="312"/>
      <c r="OCL768" s="312"/>
      <c r="OCM768" s="312"/>
      <c r="OCN768" s="312"/>
      <c r="OCO768" s="312"/>
      <c r="OCP768" s="312"/>
      <c r="OCQ768" s="312"/>
      <c r="OCR768" s="312"/>
      <c r="OCS768" s="312"/>
      <c r="OCT768" s="312"/>
      <c r="OCU768" s="312"/>
      <c r="OCV768" s="312"/>
      <c r="OCW768" s="312"/>
      <c r="OCX768" s="312"/>
      <c r="OCY768" s="312"/>
      <c r="OCZ768" s="312"/>
      <c r="ODA768" s="312"/>
      <c r="ODB768" s="312"/>
      <c r="ODC768" s="312"/>
      <c r="ODD768" s="312"/>
      <c r="ODE768" s="312"/>
      <c r="ODF768" s="312"/>
      <c r="ODG768" s="312"/>
      <c r="ODH768" s="312"/>
      <c r="ODI768" s="312"/>
      <c r="ODJ768" s="312"/>
      <c r="ODK768" s="312"/>
      <c r="ODL768" s="312"/>
      <c r="ODM768" s="312"/>
      <c r="ODN768" s="312"/>
      <c r="ODO768" s="312"/>
      <c r="ODP768" s="312"/>
      <c r="ODQ768" s="312"/>
      <c r="ODR768" s="312"/>
      <c r="ODS768" s="312"/>
      <c r="ODT768" s="312"/>
      <c r="ODU768" s="312"/>
      <c r="ODV768" s="312"/>
      <c r="ODW768" s="312"/>
      <c r="ODX768" s="312"/>
      <c r="ODY768" s="312"/>
      <c r="ODZ768" s="312"/>
      <c r="OEA768" s="312"/>
      <c r="OEB768" s="312"/>
      <c r="OEC768" s="312"/>
      <c r="OED768" s="312"/>
      <c r="OEE768" s="312"/>
      <c r="OEF768" s="312"/>
      <c r="OEG768" s="312"/>
      <c r="OEH768" s="312"/>
      <c r="OEI768" s="312"/>
      <c r="OEJ768" s="312"/>
      <c r="OEK768" s="312"/>
      <c r="OEL768" s="312"/>
      <c r="OEM768" s="312"/>
      <c r="OEN768" s="312"/>
      <c r="OEO768" s="312"/>
      <c r="OEP768" s="312"/>
      <c r="OEQ768" s="312"/>
      <c r="OER768" s="312"/>
      <c r="OES768" s="312"/>
      <c r="OET768" s="312"/>
      <c r="OEU768" s="312"/>
      <c r="OEV768" s="312"/>
      <c r="OEW768" s="312"/>
      <c r="OEX768" s="312"/>
      <c r="OEY768" s="312"/>
      <c r="OEZ768" s="312"/>
      <c r="OFA768" s="312"/>
      <c r="OFB768" s="312"/>
      <c r="OFC768" s="312"/>
      <c r="OFD768" s="312"/>
      <c r="OFE768" s="312"/>
      <c r="OFF768" s="312"/>
      <c r="OFG768" s="312"/>
      <c r="OFH768" s="312"/>
      <c r="OFI768" s="312"/>
      <c r="OFJ768" s="312"/>
      <c r="OFK768" s="312"/>
      <c r="OFL768" s="312"/>
      <c r="OFM768" s="312"/>
      <c r="OFN768" s="312"/>
      <c r="OFO768" s="312"/>
      <c r="OFP768" s="312"/>
      <c r="OFQ768" s="312"/>
      <c r="OFR768" s="312"/>
      <c r="OFS768" s="312"/>
      <c r="OFT768" s="312"/>
      <c r="OFU768" s="312"/>
      <c r="OFV768" s="312"/>
      <c r="OFW768" s="312"/>
      <c r="OFX768" s="312"/>
      <c r="OFY768" s="312"/>
      <c r="OFZ768" s="312"/>
      <c r="OGA768" s="312"/>
      <c r="OGB768" s="312"/>
      <c r="OGC768" s="312"/>
      <c r="OGD768" s="312"/>
      <c r="OGE768" s="312"/>
      <c r="OGF768" s="312"/>
      <c r="OGG768" s="312"/>
      <c r="OGH768" s="312"/>
      <c r="OGI768" s="312"/>
      <c r="OGJ768" s="312"/>
      <c r="OGK768" s="312"/>
      <c r="OGL768" s="312"/>
      <c r="OGM768" s="312"/>
      <c r="OGN768" s="312"/>
      <c r="OGO768" s="312"/>
      <c r="OGP768" s="312"/>
      <c r="OGQ768" s="312"/>
      <c r="OGR768" s="312"/>
      <c r="OGS768" s="312"/>
      <c r="OGT768" s="312"/>
      <c r="OGU768" s="312"/>
      <c r="OGV768" s="312"/>
      <c r="OGW768" s="312"/>
      <c r="OGX768" s="312"/>
      <c r="OGY768" s="312"/>
      <c r="OGZ768" s="312"/>
      <c r="OHA768" s="312"/>
      <c r="OHB768" s="312"/>
      <c r="OHC768" s="312"/>
      <c r="OHD768" s="312"/>
      <c r="OHE768" s="312"/>
      <c r="OHF768" s="312"/>
      <c r="OHG768" s="312"/>
      <c r="OHH768" s="312"/>
      <c r="OHI768" s="312"/>
      <c r="OHJ768" s="312"/>
      <c r="OHK768" s="312"/>
      <c r="OHL768" s="312"/>
      <c r="OHM768" s="312"/>
      <c r="OHN768" s="312"/>
      <c r="OHO768" s="312"/>
      <c r="OHP768" s="312"/>
      <c r="OHQ768" s="312"/>
      <c r="OHR768" s="312"/>
      <c r="OHS768" s="312"/>
      <c r="OHT768" s="312"/>
      <c r="OHU768" s="312"/>
      <c r="OHV768" s="312"/>
      <c r="OHW768" s="312"/>
      <c r="OHX768" s="312"/>
      <c r="OHY768" s="312"/>
      <c r="OHZ768" s="312"/>
      <c r="OIA768" s="312"/>
      <c r="OIB768" s="312"/>
      <c r="OIC768" s="312"/>
      <c r="OID768" s="312"/>
      <c r="OIE768" s="312"/>
      <c r="OIF768" s="312"/>
      <c r="OIG768" s="312"/>
      <c r="OIH768" s="312"/>
      <c r="OII768" s="312"/>
      <c r="OIJ768" s="312"/>
      <c r="OIK768" s="312"/>
      <c r="OIL768" s="312"/>
      <c r="OIM768" s="312"/>
      <c r="OIN768" s="312"/>
      <c r="OIO768" s="312"/>
      <c r="OIP768" s="312"/>
      <c r="OIQ768" s="312"/>
      <c r="OIR768" s="312"/>
      <c r="OIS768" s="312"/>
      <c r="OIT768" s="312"/>
      <c r="OIU768" s="312"/>
      <c r="OIV768" s="312"/>
      <c r="OIW768" s="312"/>
      <c r="OIX768" s="312"/>
      <c r="OIY768" s="312"/>
      <c r="OIZ768" s="312"/>
      <c r="OJA768" s="312"/>
      <c r="OJB768" s="312"/>
      <c r="OJC768" s="312"/>
      <c r="OJD768" s="312"/>
      <c r="OJE768" s="312"/>
      <c r="OJF768" s="312"/>
      <c r="OJG768" s="312"/>
      <c r="OJH768" s="312"/>
      <c r="OJI768" s="312"/>
      <c r="OJJ768" s="312"/>
      <c r="OJK768" s="312"/>
      <c r="OJL768" s="312"/>
      <c r="OJM768" s="312"/>
      <c r="OJN768" s="312"/>
      <c r="OJO768" s="312"/>
      <c r="OJP768" s="312"/>
      <c r="OJQ768" s="312"/>
      <c r="OJR768" s="312"/>
      <c r="OJS768" s="312"/>
      <c r="OJT768" s="312"/>
      <c r="OJU768" s="312"/>
      <c r="OJV768" s="312"/>
      <c r="OJW768" s="312"/>
      <c r="OJX768" s="312"/>
      <c r="OJY768" s="312"/>
      <c r="OJZ768" s="312"/>
      <c r="OKA768" s="312"/>
      <c r="OKB768" s="312"/>
      <c r="OKC768" s="312"/>
      <c r="OKD768" s="312"/>
      <c r="OKE768" s="312"/>
      <c r="OKF768" s="312"/>
      <c r="OKG768" s="312"/>
      <c r="OKH768" s="312"/>
      <c r="OKI768" s="312"/>
      <c r="OKJ768" s="312"/>
      <c r="OKK768" s="312"/>
      <c r="OKL768" s="312"/>
      <c r="OKM768" s="312"/>
      <c r="OKN768" s="312"/>
      <c r="OKO768" s="312"/>
      <c r="OKP768" s="312"/>
      <c r="OKQ768" s="312"/>
      <c r="OKR768" s="312"/>
      <c r="OKS768" s="312"/>
      <c r="OKT768" s="312"/>
      <c r="OKU768" s="312"/>
      <c r="OKV768" s="312"/>
      <c r="OKW768" s="312"/>
      <c r="OKX768" s="312"/>
      <c r="OKY768" s="312"/>
      <c r="OKZ768" s="312"/>
      <c r="OLA768" s="312"/>
      <c r="OLB768" s="312"/>
      <c r="OLC768" s="312"/>
      <c r="OLD768" s="312"/>
      <c r="OLE768" s="312"/>
      <c r="OLF768" s="312"/>
      <c r="OLG768" s="312"/>
      <c r="OLH768" s="312"/>
      <c r="OLI768" s="312"/>
      <c r="OLJ768" s="312"/>
      <c r="OLK768" s="312"/>
      <c r="OLL768" s="312"/>
      <c r="OLM768" s="312"/>
      <c r="OLN768" s="312"/>
      <c r="OLO768" s="312"/>
      <c r="OLP768" s="312"/>
      <c r="OLQ768" s="312"/>
      <c r="OLR768" s="312"/>
      <c r="OLS768" s="312"/>
      <c r="OLT768" s="312"/>
      <c r="OLU768" s="312"/>
      <c r="OLV768" s="312"/>
      <c r="OLW768" s="312"/>
      <c r="OLX768" s="312"/>
      <c r="OLY768" s="312"/>
      <c r="OLZ768" s="312"/>
      <c r="OMA768" s="312"/>
      <c r="OMB768" s="312"/>
      <c r="OMC768" s="312"/>
      <c r="OMD768" s="312"/>
      <c r="OME768" s="312"/>
      <c r="OMF768" s="312"/>
      <c r="OMG768" s="312"/>
      <c r="OMH768" s="312"/>
      <c r="OMI768" s="312"/>
      <c r="OMJ768" s="312"/>
      <c r="OMK768" s="312"/>
      <c r="OML768" s="312"/>
      <c r="OMM768" s="312"/>
      <c r="OMN768" s="312"/>
      <c r="OMO768" s="312"/>
      <c r="OMP768" s="312"/>
      <c r="OMQ768" s="312"/>
      <c r="OMR768" s="312"/>
      <c r="OMS768" s="312"/>
      <c r="OMT768" s="312"/>
      <c r="OMU768" s="312"/>
      <c r="OMV768" s="312"/>
      <c r="OMW768" s="312"/>
      <c r="OMX768" s="312"/>
      <c r="OMY768" s="312"/>
      <c r="OMZ768" s="312"/>
      <c r="ONA768" s="312"/>
      <c r="ONB768" s="312"/>
      <c r="ONC768" s="312"/>
      <c r="OND768" s="312"/>
      <c r="ONE768" s="312"/>
      <c r="ONF768" s="312"/>
      <c r="ONG768" s="312"/>
      <c r="ONH768" s="312"/>
      <c r="ONI768" s="312"/>
      <c r="ONJ768" s="312"/>
      <c r="ONK768" s="312"/>
      <c r="ONL768" s="312"/>
      <c r="ONM768" s="312"/>
      <c r="ONN768" s="312"/>
      <c r="ONO768" s="312"/>
      <c r="ONP768" s="312"/>
      <c r="ONQ768" s="312"/>
      <c r="ONR768" s="312"/>
      <c r="ONS768" s="312"/>
      <c r="ONT768" s="312"/>
      <c r="ONU768" s="312"/>
      <c r="ONV768" s="312"/>
      <c r="ONW768" s="312"/>
      <c r="ONX768" s="312"/>
      <c r="ONY768" s="312"/>
      <c r="ONZ768" s="312"/>
      <c r="OOA768" s="312"/>
      <c r="OOB768" s="312"/>
      <c r="OOC768" s="312"/>
      <c r="OOD768" s="312"/>
      <c r="OOE768" s="312"/>
      <c r="OOF768" s="312"/>
      <c r="OOG768" s="312"/>
      <c r="OOH768" s="312"/>
      <c r="OOI768" s="312"/>
      <c r="OOJ768" s="312"/>
      <c r="OOK768" s="312"/>
      <c r="OOL768" s="312"/>
      <c r="OOM768" s="312"/>
      <c r="OON768" s="312"/>
      <c r="OOO768" s="312"/>
      <c r="OOP768" s="312"/>
      <c r="OOQ768" s="312"/>
      <c r="OOR768" s="312"/>
      <c r="OOS768" s="312"/>
      <c r="OOT768" s="312"/>
      <c r="OOU768" s="312"/>
      <c r="OOV768" s="312"/>
      <c r="OOW768" s="312"/>
      <c r="OOX768" s="312"/>
      <c r="OOY768" s="312"/>
      <c r="OOZ768" s="312"/>
      <c r="OPA768" s="312"/>
      <c r="OPB768" s="312"/>
      <c r="OPC768" s="312"/>
      <c r="OPD768" s="312"/>
      <c r="OPE768" s="312"/>
      <c r="OPF768" s="312"/>
      <c r="OPG768" s="312"/>
      <c r="OPH768" s="312"/>
      <c r="OPI768" s="312"/>
      <c r="OPJ768" s="312"/>
      <c r="OPK768" s="312"/>
      <c r="OPL768" s="312"/>
      <c r="OPM768" s="312"/>
      <c r="OPN768" s="312"/>
      <c r="OPO768" s="312"/>
      <c r="OPP768" s="312"/>
      <c r="OPQ768" s="312"/>
      <c r="OPR768" s="312"/>
      <c r="OPS768" s="312"/>
      <c r="OPT768" s="312"/>
      <c r="OPU768" s="312"/>
      <c r="OPV768" s="312"/>
      <c r="OPW768" s="312"/>
      <c r="OPX768" s="312"/>
      <c r="OPY768" s="312"/>
      <c r="OPZ768" s="312"/>
      <c r="OQA768" s="312"/>
      <c r="OQB768" s="312"/>
      <c r="OQC768" s="312"/>
      <c r="OQD768" s="312"/>
      <c r="OQE768" s="312"/>
      <c r="OQF768" s="312"/>
      <c r="OQG768" s="312"/>
      <c r="OQH768" s="312"/>
      <c r="OQI768" s="312"/>
      <c r="OQJ768" s="312"/>
      <c r="OQK768" s="312"/>
      <c r="OQL768" s="312"/>
      <c r="OQM768" s="312"/>
      <c r="OQN768" s="312"/>
      <c r="OQO768" s="312"/>
      <c r="OQP768" s="312"/>
      <c r="OQQ768" s="312"/>
      <c r="OQR768" s="312"/>
      <c r="OQS768" s="312"/>
      <c r="OQT768" s="312"/>
      <c r="OQU768" s="312"/>
      <c r="OQV768" s="312"/>
      <c r="OQW768" s="312"/>
      <c r="OQX768" s="312"/>
      <c r="OQY768" s="312"/>
      <c r="OQZ768" s="312"/>
      <c r="ORA768" s="312"/>
      <c r="ORB768" s="312"/>
      <c r="ORC768" s="312"/>
      <c r="ORD768" s="312"/>
      <c r="ORE768" s="312"/>
      <c r="ORF768" s="312"/>
      <c r="ORG768" s="312"/>
      <c r="ORH768" s="312"/>
      <c r="ORI768" s="312"/>
      <c r="ORJ768" s="312"/>
      <c r="ORK768" s="312"/>
      <c r="ORL768" s="312"/>
      <c r="ORM768" s="312"/>
      <c r="ORN768" s="312"/>
      <c r="ORO768" s="312"/>
      <c r="ORP768" s="312"/>
      <c r="ORQ768" s="312"/>
      <c r="ORR768" s="312"/>
      <c r="ORS768" s="312"/>
      <c r="ORT768" s="312"/>
      <c r="ORU768" s="312"/>
      <c r="ORV768" s="312"/>
      <c r="ORW768" s="312"/>
      <c r="ORX768" s="312"/>
      <c r="ORY768" s="312"/>
      <c r="ORZ768" s="312"/>
      <c r="OSA768" s="312"/>
      <c r="OSB768" s="312"/>
      <c r="OSC768" s="312"/>
      <c r="OSD768" s="312"/>
      <c r="OSE768" s="312"/>
      <c r="OSF768" s="312"/>
      <c r="OSG768" s="312"/>
      <c r="OSH768" s="312"/>
      <c r="OSI768" s="312"/>
      <c r="OSJ768" s="312"/>
      <c r="OSK768" s="312"/>
      <c r="OSL768" s="312"/>
      <c r="OSM768" s="312"/>
      <c r="OSN768" s="312"/>
      <c r="OSO768" s="312"/>
      <c r="OSP768" s="312"/>
      <c r="OSQ768" s="312"/>
      <c r="OSR768" s="312"/>
      <c r="OSS768" s="312"/>
      <c r="OST768" s="312"/>
      <c r="OSU768" s="312"/>
      <c r="OSV768" s="312"/>
      <c r="OSW768" s="312"/>
      <c r="OSX768" s="312"/>
      <c r="OSY768" s="312"/>
      <c r="OSZ768" s="312"/>
      <c r="OTA768" s="312"/>
      <c r="OTB768" s="312"/>
      <c r="OTC768" s="312"/>
      <c r="OTD768" s="312"/>
      <c r="OTE768" s="312"/>
      <c r="OTF768" s="312"/>
      <c r="OTG768" s="312"/>
      <c r="OTH768" s="312"/>
      <c r="OTI768" s="312"/>
      <c r="OTJ768" s="312"/>
      <c r="OTK768" s="312"/>
      <c r="OTL768" s="312"/>
      <c r="OTM768" s="312"/>
      <c r="OTN768" s="312"/>
      <c r="OTO768" s="312"/>
      <c r="OTP768" s="312"/>
      <c r="OTQ768" s="312"/>
      <c r="OTR768" s="312"/>
      <c r="OTS768" s="312"/>
      <c r="OTT768" s="312"/>
      <c r="OTU768" s="312"/>
      <c r="OTV768" s="312"/>
      <c r="OTW768" s="312"/>
      <c r="OTX768" s="312"/>
      <c r="OTY768" s="312"/>
      <c r="OTZ768" s="312"/>
      <c r="OUA768" s="312"/>
      <c r="OUB768" s="312"/>
      <c r="OUC768" s="312"/>
      <c r="OUD768" s="312"/>
      <c r="OUE768" s="312"/>
      <c r="OUF768" s="312"/>
      <c r="OUG768" s="312"/>
      <c r="OUH768" s="312"/>
      <c r="OUI768" s="312"/>
      <c r="OUJ768" s="312"/>
      <c r="OUK768" s="312"/>
      <c r="OUL768" s="312"/>
      <c r="OUM768" s="312"/>
      <c r="OUN768" s="312"/>
      <c r="OUO768" s="312"/>
      <c r="OUP768" s="312"/>
      <c r="OUQ768" s="312"/>
      <c r="OUR768" s="312"/>
      <c r="OUS768" s="312"/>
      <c r="OUT768" s="312"/>
      <c r="OUU768" s="312"/>
      <c r="OUV768" s="312"/>
      <c r="OUW768" s="312"/>
      <c r="OUX768" s="312"/>
      <c r="OUY768" s="312"/>
      <c r="OUZ768" s="312"/>
      <c r="OVA768" s="312"/>
      <c r="OVB768" s="312"/>
      <c r="OVC768" s="312"/>
      <c r="OVD768" s="312"/>
      <c r="OVE768" s="312"/>
      <c r="OVF768" s="312"/>
      <c r="OVG768" s="312"/>
      <c r="OVH768" s="312"/>
      <c r="OVI768" s="312"/>
      <c r="OVJ768" s="312"/>
      <c r="OVK768" s="312"/>
      <c r="OVL768" s="312"/>
      <c r="OVM768" s="312"/>
      <c r="OVN768" s="312"/>
      <c r="OVO768" s="312"/>
      <c r="OVP768" s="312"/>
      <c r="OVQ768" s="312"/>
      <c r="OVR768" s="312"/>
      <c r="OVS768" s="312"/>
      <c r="OVT768" s="312"/>
      <c r="OVU768" s="312"/>
      <c r="OVV768" s="312"/>
      <c r="OVW768" s="312"/>
      <c r="OVX768" s="312"/>
      <c r="OVY768" s="312"/>
      <c r="OVZ768" s="312"/>
      <c r="OWA768" s="312"/>
      <c r="OWB768" s="312"/>
      <c r="OWC768" s="312"/>
      <c r="OWD768" s="312"/>
      <c r="OWE768" s="312"/>
      <c r="OWF768" s="312"/>
      <c r="OWG768" s="312"/>
      <c r="OWH768" s="312"/>
      <c r="OWI768" s="312"/>
      <c r="OWJ768" s="312"/>
      <c r="OWK768" s="312"/>
      <c r="OWL768" s="312"/>
      <c r="OWM768" s="312"/>
      <c r="OWN768" s="312"/>
      <c r="OWO768" s="312"/>
      <c r="OWP768" s="312"/>
      <c r="OWQ768" s="312"/>
      <c r="OWR768" s="312"/>
      <c r="OWS768" s="312"/>
      <c r="OWT768" s="312"/>
      <c r="OWU768" s="312"/>
      <c r="OWV768" s="312"/>
      <c r="OWW768" s="312"/>
      <c r="OWX768" s="312"/>
      <c r="OWY768" s="312"/>
      <c r="OWZ768" s="312"/>
      <c r="OXA768" s="312"/>
      <c r="OXB768" s="312"/>
      <c r="OXC768" s="312"/>
      <c r="OXD768" s="312"/>
      <c r="OXE768" s="312"/>
      <c r="OXF768" s="312"/>
      <c r="OXG768" s="312"/>
      <c r="OXH768" s="312"/>
      <c r="OXI768" s="312"/>
      <c r="OXJ768" s="312"/>
      <c r="OXK768" s="312"/>
      <c r="OXL768" s="312"/>
      <c r="OXM768" s="312"/>
      <c r="OXN768" s="312"/>
      <c r="OXO768" s="312"/>
      <c r="OXP768" s="312"/>
      <c r="OXQ768" s="312"/>
      <c r="OXR768" s="312"/>
      <c r="OXS768" s="312"/>
      <c r="OXT768" s="312"/>
      <c r="OXU768" s="312"/>
      <c r="OXV768" s="312"/>
      <c r="OXW768" s="312"/>
      <c r="OXX768" s="312"/>
      <c r="OXY768" s="312"/>
      <c r="OXZ768" s="312"/>
      <c r="OYA768" s="312"/>
      <c r="OYB768" s="312"/>
      <c r="OYC768" s="312"/>
      <c r="OYD768" s="312"/>
      <c r="OYE768" s="312"/>
      <c r="OYF768" s="312"/>
      <c r="OYG768" s="312"/>
      <c r="OYH768" s="312"/>
      <c r="OYI768" s="312"/>
      <c r="OYJ768" s="312"/>
      <c r="OYK768" s="312"/>
      <c r="OYL768" s="312"/>
      <c r="OYM768" s="312"/>
      <c r="OYN768" s="312"/>
      <c r="OYO768" s="312"/>
      <c r="OYP768" s="312"/>
      <c r="OYQ768" s="312"/>
      <c r="OYR768" s="312"/>
      <c r="OYS768" s="312"/>
      <c r="OYT768" s="312"/>
      <c r="OYU768" s="312"/>
      <c r="OYV768" s="312"/>
      <c r="OYW768" s="312"/>
      <c r="OYX768" s="312"/>
      <c r="OYY768" s="312"/>
      <c r="OYZ768" s="312"/>
      <c r="OZA768" s="312"/>
      <c r="OZB768" s="312"/>
      <c r="OZC768" s="312"/>
      <c r="OZD768" s="312"/>
      <c r="OZE768" s="312"/>
      <c r="OZF768" s="312"/>
      <c r="OZG768" s="312"/>
      <c r="OZH768" s="312"/>
      <c r="OZI768" s="312"/>
      <c r="OZJ768" s="312"/>
      <c r="OZK768" s="312"/>
      <c r="OZL768" s="312"/>
      <c r="OZM768" s="312"/>
      <c r="OZN768" s="312"/>
      <c r="OZO768" s="312"/>
      <c r="OZP768" s="312"/>
      <c r="OZQ768" s="312"/>
      <c r="OZR768" s="312"/>
      <c r="OZS768" s="312"/>
      <c r="OZT768" s="312"/>
      <c r="OZU768" s="312"/>
      <c r="OZV768" s="312"/>
      <c r="OZW768" s="312"/>
      <c r="OZX768" s="312"/>
      <c r="OZY768" s="312"/>
      <c r="OZZ768" s="312"/>
      <c r="PAA768" s="312"/>
      <c r="PAB768" s="312"/>
      <c r="PAC768" s="312"/>
      <c r="PAD768" s="312"/>
      <c r="PAE768" s="312"/>
      <c r="PAF768" s="312"/>
      <c r="PAG768" s="312"/>
      <c r="PAH768" s="312"/>
      <c r="PAI768" s="312"/>
      <c r="PAJ768" s="312"/>
      <c r="PAK768" s="312"/>
      <c r="PAL768" s="312"/>
      <c r="PAM768" s="312"/>
      <c r="PAN768" s="312"/>
      <c r="PAO768" s="312"/>
      <c r="PAP768" s="312"/>
      <c r="PAQ768" s="312"/>
      <c r="PAR768" s="312"/>
      <c r="PAS768" s="312"/>
      <c r="PAT768" s="312"/>
      <c r="PAU768" s="312"/>
      <c r="PAV768" s="312"/>
      <c r="PAW768" s="312"/>
      <c r="PAX768" s="312"/>
      <c r="PAY768" s="312"/>
      <c r="PAZ768" s="312"/>
      <c r="PBA768" s="312"/>
      <c r="PBB768" s="312"/>
      <c r="PBC768" s="312"/>
      <c r="PBD768" s="312"/>
      <c r="PBE768" s="312"/>
      <c r="PBF768" s="312"/>
      <c r="PBG768" s="312"/>
      <c r="PBH768" s="312"/>
      <c r="PBI768" s="312"/>
      <c r="PBJ768" s="312"/>
      <c r="PBK768" s="312"/>
      <c r="PBL768" s="312"/>
      <c r="PBM768" s="312"/>
      <c r="PBN768" s="312"/>
      <c r="PBO768" s="312"/>
      <c r="PBP768" s="312"/>
      <c r="PBQ768" s="312"/>
      <c r="PBR768" s="312"/>
      <c r="PBS768" s="312"/>
      <c r="PBT768" s="312"/>
      <c r="PBU768" s="312"/>
      <c r="PBV768" s="312"/>
      <c r="PBW768" s="312"/>
      <c r="PBX768" s="312"/>
      <c r="PBY768" s="312"/>
      <c r="PBZ768" s="312"/>
      <c r="PCA768" s="312"/>
      <c r="PCB768" s="312"/>
      <c r="PCC768" s="312"/>
      <c r="PCD768" s="312"/>
      <c r="PCE768" s="312"/>
      <c r="PCF768" s="312"/>
      <c r="PCG768" s="312"/>
      <c r="PCH768" s="312"/>
      <c r="PCI768" s="312"/>
      <c r="PCJ768" s="312"/>
      <c r="PCK768" s="312"/>
      <c r="PCL768" s="312"/>
      <c r="PCM768" s="312"/>
      <c r="PCN768" s="312"/>
      <c r="PCO768" s="312"/>
      <c r="PCP768" s="312"/>
      <c r="PCQ768" s="312"/>
      <c r="PCR768" s="312"/>
      <c r="PCS768" s="312"/>
      <c r="PCT768" s="312"/>
      <c r="PCU768" s="312"/>
      <c r="PCV768" s="312"/>
      <c r="PCW768" s="312"/>
      <c r="PCX768" s="312"/>
      <c r="PCY768" s="312"/>
      <c r="PCZ768" s="312"/>
      <c r="PDA768" s="312"/>
      <c r="PDB768" s="312"/>
      <c r="PDC768" s="312"/>
      <c r="PDD768" s="312"/>
      <c r="PDE768" s="312"/>
      <c r="PDF768" s="312"/>
      <c r="PDG768" s="312"/>
      <c r="PDH768" s="312"/>
      <c r="PDI768" s="312"/>
      <c r="PDJ768" s="312"/>
      <c r="PDK768" s="312"/>
      <c r="PDL768" s="312"/>
      <c r="PDM768" s="312"/>
      <c r="PDN768" s="312"/>
      <c r="PDO768" s="312"/>
      <c r="PDP768" s="312"/>
      <c r="PDQ768" s="312"/>
      <c r="PDR768" s="312"/>
      <c r="PDS768" s="312"/>
      <c r="PDT768" s="312"/>
      <c r="PDU768" s="312"/>
      <c r="PDV768" s="312"/>
      <c r="PDW768" s="312"/>
      <c r="PDX768" s="312"/>
      <c r="PDY768" s="312"/>
      <c r="PDZ768" s="312"/>
      <c r="PEA768" s="312"/>
      <c r="PEB768" s="312"/>
      <c r="PEC768" s="312"/>
      <c r="PED768" s="312"/>
      <c r="PEE768" s="312"/>
      <c r="PEF768" s="312"/>
      <c r="PEG768" s="312"/>
      <c r="PEH768" s="312"/>
      <c r="PEI768" s="312"/>
      <c r="PEJ768" s="312"/>
      <c r="PEK768" s="312"/>
      <c r="PEL768" s="312"/>
      <c r="PEM768" s="312"/>
      <c r="PEN768" s="312"/>
      <c r="PEO768" s="312"/>
      <c r="PEP768" s="312"/>
      <c r="PEQ768" s="312"/>
      <c r="PER768" s="312"/>
      <c r="PES768" s="312"/>
      <c r="PET768" s="312"/>
      <c r="PEU768" s="312"/>
      <c r="PEV768" s="312"/>
      <c r="PEW768" s="312"/>
      <c r="PEX768" s="312"/>
      <c r="PEY768" s="312"/>
      <c r="PEZ768" s="312"/>
      <c r="PFA768" s="312"/>
      <c r="PFB768" s="312"/>
      <c r="PFC768" s="312"/>
      <c r="PFD768" s="312"/>
      <c r="PFE768" s="312"/>
      <c r="PFF768" s="312"/>
      <c r="PFG768" s="312"/>
      <c r="PFH768" s="312"/>
      <c r="PFI768" s="312"/>
      <c r="PFJ768" s="312"/>
      <c r="PFK768" s="312"/>
      <c r="PFL768" s="312"/>
      <c r="PFM768" s="312"/>
      <c r="PFN768" s="312"/>
      <c r="PFO768" s="312"/>
      <c r="PFP768" s="312"/>
      <c r="PFQ768" s="312"/>
      <c r="PFR768" s="312"/>
      <c r="PFS768" s="312"/>
      <c r="PFT768" s="312"/>
      <c r="PFU768" s="312"/>
      <c r="PFV768" s="312"/>
      <c r="PFW768" s="312"/>
      <c r="PFX768" s="312"/>
      <c r="PFY768" s="312"/>
      <c r="PFZ768" s="312"/>
      <c r="PGA768" s="312"/>
      <c r="PGB768" s="312"/>
      <c r="PGC768" s="312"/>
      <c r="PGD768" s="312"/>
      <c r="PGE768" s="312"/>
      <c r="PGF768" s="312"/>
      <c r="PGG768" s="312"/>
      <c r="PGH768" s="312"/>
      <c r="PGI768" s="312"/>
      <c r="PGJ768" s="312"/>
      <c r="PGK768" s="312"/>
      <c r="PGL768" s="312"/>
      <c r="PGM768" s="312"/>
      <c r="PGN768" s="312"/>
      <c r="PGO768" s="312"/>
      <c r="PGP768" s="312"/>
      <c r="PGQ768" s="312"/>
      <c r="PGR768" s="312"/>
      <c r="PGS768" s="312"/>
      <c r="PGT768" s="312"/>
      <c r="PGU768" s="312"/>
      <c r="PGV768" s="312"/>
      <c r="PGW768" s="312"/>
      <c r="PGX768" s="312"/>
      <c r="PGY768" s="312"/>
      <c r="PGZ768" s="312"/>
      <c r="PHA768" s="312"/>
      <c r="PHB768" s="312"/>
      <c r="PHC768" s="312"/>
      <c r="PHD768" s="312"/>
      <c r="PHE768" s="312"/>
      <c r="PHF768" s="312"/>
      <c r="PHG768" s="312"/>
      <c r="PHH768" s="312"/>
      <c r="PHI768" s="312"/>
      <c r="PHJ768" s="312"/>
      <c r="PHK768" s="312"/>
      <c r="PHL768" s="312"/>
      <c r="PHM768" s="312"/>
      <c r="PHN768" s="312"/>
      <c r="PHO768" s="312"/>
      <c r="PHP768" s="312"/>
      <c r="PHQ768" s="312"/>
      <c r="PHR768" s="312"/>
      <c r="PHS768" s="312"/>
      <c r="PHT768" s="312"/>
      <c r="PHU768" s="312"/>
      <c r="PHV768" s="312"/>
      <c r="PHW768" s="312"/>
      <c r="PHX768" s="312"/>
      <c r="PHY768" s="312"/>
      <c r="PHZ768" s="312"/>
      <c r="PIA768" s="312"/>
      <c r="PIB768" s="312"/>
      <c r="PIC768" s="312"/>
      <c r="PID768" s="312"/>
      <c r="PIE768" s="312"/>
      <c r="PIF768" s="312"/>
      <c r="PIG768" s="312"/>
      <c r="PIH768" s="312"/>
      <c r="PII768" s="312"/>
      <c r="PIJ768" s="312"/>
      <c r="PIK768" s="312"/>
      <c r="PIL768" s="312"/>
      <c r="PIM768" s="312"/>
      <c r="PIN768" s="312"/>
      <c r="PIO768" s="312"/>
      <c r="PIP768" s="312"/>
      <c r="PIQ768" s="312"/>
      <c r="PIR768" s="312"/>
      <c r="PIS768" s="312"/>
      <c r="PIT768" s="312"/>
      <c r="PIU768" s="312"/>
      <c r="PIV768" s="312"/>
      <c r="PIW768" s="312"/>
      <c r="PIX768" s="312"/>
      <c r="PIY768" s="312"/>
      <c r="PIZ768" s="312"/>
      <c r="PJA768" s="312"/>
      <c r="PJB768" s="312"/>
      <c r="PJC768" s="312"/>
      <c r="PJD768" s="312"/>
      <c r="PJE768" s="312"/>
      <c r="PJF768" s="312"/>
      <c r="PJG768" s="312"/>
      <c r="PJH768" s="312"/>
      <c r="PJI768" s="312"/>
      <c r="PJJ768" s="312"/>
      <c r="PJK768" s="312"/>
      <c r="PJL768" s="312"/>
      <c r="PJM768" s="312"/>
      <c r="PJN768" s="312"/>
      <c r="PJO768" s="312"/>
      <c r="PJP768" s="312"/>
      <c r="PJQ768" s="312"/>
      <c r="PJR768" s="312"/>
      <c r="PJS768" s="312"/>
      <c r="PJT768" s="312"/>
      <c r="PJU768" s="312"/>
      <c r="PJV768" s="312"/>
      <c r="PJW768" s="312"/>
      <c r="PJX768" s="312"/>
      <c r="PJY768" s="312"/>
      <c r="PJZ768" s="312"/>
      <c r="PKA768" s="312"/>
      <c r="PKB768" s="312"/>
      <c r="PKC768" s="312"/>
      <c r="PKD768" s="312"/>
      <c r="PKE768" s="312"/>
      <c r="PKF768" s="312"/>
      <c r="PKG768" s="312"/>
      <c r="PKH768" s="312"/>
      <c r="PKI768" s="312"/>
      <c r="PKJ768" s="312"/>
      <c r="PKK768" s="312"/>
      <c r="PKL768" s="312"/>
      <c r="PKM768" s="312"/>
      <c r="PKN768" s="312"/>
      <c r="PKO768" s="312"/>
      <c r="PKP768" s="312"/>
      <c r="PKQ768" s="312"/>
      <c r="PKR768" s="312"/>
      <c r="PKS768" s="312"/>
      <c r="PKT768" s="312"/>
      <c r="PKU768" s="312"/>
      <c r="PKV768" s="312"/>
      <c r="PKW768" s="312"/>
      <c r="PKX768" s="312"/>
      <c r="PKY768" s="312"/>
      <c r="PKZ768" s="312"/>
      <c r="PLA768" s="312"/>
      <c r="PLB768" s="312"/>
      <c r="PLC768" s="312"/>
      <c r="PLD768" s="312"/>
      <c r="PLE768" s="312"/>
      <c r="PLF768" s="312"/>
      <c r="PLG768" s="312"/>
      <c r="PLH768" s="312"/>
      <c r="PLI768" s="312"/>
      <c r="PLJ768" s="312"/>
      <c r="PLK768" s="312"/>
      <c r="PLL768" s="312"/>
      <c r="PLM768" s="312"/>
      <c r="PLN768" s="312"/>
      <c r="PLO768" s="312"/>
      <c r="PLP768" s="312"/>
      <c r="PLQ768" s="312"/>
      <c r="PLR768" s="312"/>
      <c r="PLS768" s="312"/>
      <c r="PLT768" s="312"/>
      <c r="PLU768" s="312"/>
      <c r="PLV768" s="312"/>
      <c r="PLW768" s="312"/>
      <c r="PLX768" s="312"/>
      <c r="PLY768" s="312"/>
      <c r="PLZ768" s="312"/>
      <c r="PMA768" s="312"/>
      <c r="PMB768" s="312"/>
      <c r="PMC768" s="312"/>
      <c r="PMD768" s="312"/>
      <c r="PME768" s="312"/>
      <c r="PMF768" s="312"/>
      <c r="PMG768" s="312"/>
      <c r="PMH768" s="312"/>
      <c r="PMI768" s="312"/>
      <c r="PMJ768" s="312"/>
      <c r="PMK768" s="312"/>
      <c r="PML768" s="312"/>
      <c r="PMM768" s="312"/>
      <c r="PMN768" s="312"/>
      <c r="PMO768" s="312"/>
      <c r="PMP768" s="312"/>
      <c r="PMQ768" s="312"/>
      <c r="PMR768" s="312"/>
      <c r="PMS768" s="312"/>
      <c r="PMT768" s="312"/>
      <c r="PMU768" s="312"/>
      <c r="PMV768" s="312"/>
      <c r="PMW768" s="312"/>
      <c r="PMX768" s="312"/>
      <c r="PMY768" s="312"/>
      <c r="PMZ768" s="312"/>
      <c r="PNA768" s="312"/>
      <c r="PNB768" s="312"/>
      <c r="PNC768" s="312"/>
      <c r="PND768" s="312"/>
      <c r="PNE768" s="312"/>
      <c r="PNF768" s="312"/>
      <c r="PNG768" s="312"/>
      <c r="PNH768" s="312"/>
      <c r="PNI768" s="312"/>
      <c r="PNJ768" s="312"/>
      <c r="PNK768" s="312"/>
      <c r="PNL768" s="312"/>
      <c r="PNM768" s="312"/>
      <c r="PNN768" s="312"/>
      <c r="PNO768" s="312"/>
      <c r="PNP768" s="312"/>
      <c r="PNQ768" s="312"/>
      <c r="PNR768" s="312"/>
      <c r="PNS768" s="312"/>
      <c r="PNT768" s="312"/>
      <c r="PNU768" s="312"/>
      <c r="PNV768" s="312"/>
      <c r="PNW768" s="312"/>
      <c r="PNX768" s="312"/>
      <c r="PNY768" s="312"/>
      <c r="PNZ768" s="312"/>
      <c r="POA768" s="312"/>
      <c r="POB768" s="312"/>
      <c r="POC768" s="312"/>
      <c r="POD768" s="312"/>
      <c r="POE768" s="312"/>
      <c r="POF768" s="312"/>
      <c r="POG768" s="312"/>
      <c r="POH768" s="312"/>
      <c r="POI768" s="312"/>
      <c r="POJ768" s="312"/>
      <c r="POK768" s="312"/>
      <c r="POL768" s="312"/>
      <c r="POM768" s="312"/>
      <c r="PON768" s="312"/>
      <c r="POO768" s="312"/>
      <c r="POP768" s="312"/>
      <c r="POQ768" s="312"/>
      <c r="POR768" s="312"/>
      <c r="POS768" s="312"/>
      <c r="POT768" s="312"/>
      <c r="POU768" s="312"/>
      <c r="POV768" s="312"/>
      <c r="POW768" s="312"/>
      <c r="POX768" s="312"/>
      <c r="POY768" s="312"/>
      <c r="POZ768" s="312"/>
      <c r="PPA768" s="312"/>
      <c r="PPB768" s="312"/>
      <c r="PPC768" s="312"/>
      <c r="PPD768" s="312"/>
      <c r="PPE768" s="312"/>
      <c r="PPF768" s="312"/>
      <c r="PPG768" s="312"/>
      <c r="PPH768" s="312"/>
      <c r="PPI768" s="312"/>
      <c r="PPJ768" s="312"/>
      <c r="PPK768" s="312"/>
      <c r="PPL768" s="312"/>
      <c r="PPM768" s="312"/>
      <c r="PPN768" s="312"/>
      <c r="PPO768" s="312"/>
      <c r="PPP768" s="312"/>
      <c r="PPQ768" s="312"/>
      <c r="PPR768" s="312"/>
      <c r="PPS768" s="312"/>
      <c r="PPT768" s="312"/>
      <c r="PPU768" s="312"/>
      <c r="PPV768" s="312"/>
      <c r="PPW768" s="312"/>
      <c r="PPX768" s="312"/>
      <c r="PPY768" s="312"/>
      <c r="PPZ768" s="312"/>
      <c r="PQA768" s="312"/>
      <c r="PQB768" s="312"/>
      <c r="PQC768" s="312"/>
      <c r="PQD768" s="312"/>
      <c r="PQE768" s="312"/>
      <c r="PQF768" s="312"/>
      <c r="PQG768" s="312"/>
      <c r="PQH768" s="312"/>
      <c r="PQI768" s="312"/>
      <c r="PQJ768" s="312"/>
      <c r="PQK768" s="312"/>
      <c r="PQL768" s="312"/>
      <c r="PQM768" s="312"/>
      <c r="PQN768" s="312"/>
      <c r="PQO768" s="312"/>
      <c r="PQP768" s="312"/>
      <c r="PQQ768" s="312"/>
      <c r="PQR768" s="312"/>
      <c r="PQS768" s="312"/>
      <c r="PQT768" s="312"/>
      <c r="PQU768" s="312"/>
      <c r="PQV768" s="312"/>
      <c r="PQW768" s="312"/>
      <c r="PQX768" s="312"/>
      <c r="PQY768" s="312"/>
      <c r="PQZ768" s="312"/>
      <c r="PRA768" s="312"/>
      <c r="PRB768" s="312"/>
      <c r="PRC768" s="312"/>
      <c r="PRD768" s="312"/>
      <c r="PRE768" s="312"/>
      <c r="PRF768" s="312"/>
      <c r="PRG768" s="312"/>
      <c r="PRH768" s="312"/>
      <c r="PRI768" s="312"/>
      <c r="PRJ768" s="312"/>
      <c r="PRK768" s="312"/>
      <c r="PRL768" s="312"/>
      <c r="PRM768" s="312"/>
      <c r="PRN768" s="312"/>
      <c r="PRO768" s="312"/>
      <c r="PRP768" s="312"/>
      <c r="PRQ768" s="312"/>
      <c r="PRR768" s="312"/>
      <c r="PRS768" s="312"/>
      <c r="PRT768" s="312"/>
      <c r="PRU768" s="312"/>
      <c r="PRV768" s="312"/>
      <c r="PRW768" s="312"/>
      <c r="PRX768" s="312"/>
      <c r="PRY768" s="312"/>
      <c r="PRZ768" s="312"/>
      <c r="PSA768" s="312"/>
      <c r="PSB768" s="312"/>
      <c r="PSC768" s="312"/>
      <c r="PSD768" s="312"/>
      <c r="PSE768" s="312"/>
      <c r="PSF768" s="312"/>
      <c r="PSG768" s="312"/>
      <c r="PSH768" s="312"/>
      <c r="PSI768" s="312"/>
      <c r="PSJ768" s="312"/>
      <c r="PSK768" s="312"/>
      <c r="PSL768" s="312"/>
      <c r="PSM768" s="312"/>
      <c r="PSN768" s="312"/>
      <c r="PSO768" s="312"/>
      <c r="PSP768" s="312"/>
      <c r="PSQ768" s="312"/>
      <c r="PSR768" s="312"/>
      <c r="PSS768" s="312"/>
      <c r="PST768" s="312"/>
      <c r="PSU768" s="312"/>
      <c r="PSV768" s="312"/>
      <c r="PSW768" s="312"/>
      <c r="PSX768" s="312"/>
      <c r="PSY768" s="312"/>
      <c r="PSZ768" s="312"/>
      <c r="PTA768" s="312"/>
      <c r="PTB768" s="312"/>
      <c r="PTC768" s="312"/>
      <c r="PTD768" s="312"/>
      <c r="PTE768" s="312"/>
      <c r="PTF768" s="312"/>
      <c r="PTG768" s="312"/>
      <c r="PTH768" s="312"/>
      <c r="PTI768" s="312"/>
      <c r="PTJ768" s="312"/>
      <c r="PTK768" s="312"/>
      <c r="PTL768" s="312"/>
      <c r="PTM768" s="312"/>
      <c r="PTN768" s="312"/>
      <c r="PTO768" s="312"/>
      <c r="PTP768" s="312"/>
      <c r="PTQ768" s="312"/>
      <c r="PTR768" s="312"/>
      <c r="PTS768" s="312"/>
      <c r="PTT768" s="312"/>
      <c r="PTU768" s="312"/>
      <c r="PTV768" s="312"/>
      <c r="PTW768" s="312"/>
      <c r="PTX768" s="312"/>
      <c r="PTY768" s="312"/>
      <c r="PTZ768" s="312"/>
      <c r="PUA768" s="312"/>
      <c r="PUB768" s="312"/>
      <c r="PUC768" s="312"/>
      <c r="PUD768" s="312"/>
      <c r="PUE768" s="312"/>
      <c r="PUF768" s="312"/>
      <c r="PUG768" s="312"/>
      <c r="PUH768" s="312"/>
      <c r="PUI768" s="312"/>
      <c r="PUJ768" s="312"/>
      <c r="PUK768" s="312"/>
      <c r="PUL768" s="312"/>
      <c r="PUM768" s="312"/>
      <c r="PUN768" s="312"/>
      <c r="PUO768" s="312"/>
      <c r="PUP768" s="312"/>
      <c r="PUQ768" s="312"/>
      <c r="PUR768" s="312"/>
      <c r="PUS768" s="312"/>
      <c r="PUT768" s="312"/>
      <c r="PUU768" s="312"/>
      <c r="PUV768" s="312"/>
      <c r="PUW768" s="312"/>
      <c r="PUX768" s="312"/>
      <c r="PUY768" s="312"/>
      <c r="PUZ768" s="312"/>
      <c r="PVA768" s="312"/>
      <c r="PVB768" s="312"/>
      <c r="PVC768" s="312"/>
      <c r="PVD768" s="312"/>
      <c r="PVE768" s="312"/>
      <c r="PVF768" s="312"/>
      <c r="PVG768" s="312"/>
      <c r="PVH768" s="312"/>
      <c r="PVI768" s="312"/>
      <c r="PVJ768" s="312"/>
      <c r="PVK768" s="312"/>
      <c r="PVL768" s="312"/>
      <c r="PVM768" s="312"/>
      <c r="PVN768" s="312"/>
      <c r="PVO768" s="312"/>
      <c r="PVP768" s="312"/>
      <c r="PVQ768" s="312"/>
      <c r="PVR768" s="312"/>
      <c r="PVS768" s="312"/>
      <c r="PVT768" s="312"/>
      <c r="PVU768" s="312"/>
      <c r="PVV768" s="312"/>
      <c r="PVW768" s="312"/>
      <c r="PVX768" s="312"/>
      <c r="PVY768" s="312"/>
      <c r="PVZ768" s="312"/>
      <c r="PWA768" s="312"/>
      <c r="PWB768" s="312"/>
      <c r="PWC768" s="312"/>
      <c r="PWD768" s="312"/>
      <c r="PWE768" s="312"/>
      <c r="PWF768" s="312"/>
      <c r="PWG768" s="312"/>
      <c r="PWH768" s="312"/>
      <c r="PWI768" s="312"/>
      <c r="PWJ768" s="312"/>
      <c r="PWK768" s="312"/>
      <c r="PWL768" s="312"/>
      <c r="PWM768" s="312"/>
      <c r="PWN768" s="312"/>
      <c r="PWO768" s="312"/>
      <c r="PWP768" s="312"/>
      <c r="PWQ768" s="312"/>
      <c r="PWR768" s="312"/>
      <c r="PWS768" s="312"/>
      <c r="PWT768" s="312"/>
      <c r="PWU768" s="312"/>
      <c r="PWV768" s="312"/>
      <c r="PWW768" s="312"/>
      <c r="PWX768" s="312"/>
      <c r="PWY768" s="312"/>
      <c r="PWZ768" s="312"/>
      <c r="PXA768" s="312"/>
      <c r="PXB768" s="312"/>
      <c r="PXC768" s="312"/>
      <c r="PXD768" s="312"/>
      <c r="PXE768" s="312"/>
      <c r="PXF768" s="312"/>
      <c r="PXG768" s="312"/>
      <c r="PXH768" s="312"/>
      <c r="PXI768" s="312"/>
      <c r="PXJ768" s="312"/>
      <c r="PXK768" s="312"/>
      <c r="PXL768" s="312"/>
      <c r="PXM768" s="312"/>
      <c r="PXN768" s="312"/>
      <c r="PXO768" s="312"/>
      <c r="PXP768" s="312"/>
      <c r="PXQ768" s="312"/>
      <c r="PXR768" s="312"/>
      <c r="PXS768" s="312"/>
      <c r="PXT768" s="312"/>
      <c r="PXU768" s="312"/>
      <c r="PXV768" s="312"/>
      <c r="PXW768" s="312"/>
      <c r="PXX768" s="312"/>
      <c r="PXY768" s="312"/>
      <c r="PXZ768" s="312"/>
      <c r="PYA768" s="312"/>
      <c r="PYB768" s="312"/>
      <c r="PYC768" s="312"/>
      <c r="PYD768" s="312"/>
      <c r="PYE768" s="312"/>
      <c r="PYF768" s="312"/>
      <c r="PYG768" s="312"/>
      <c r="PYH768" s="312"/>
      <c r="PYI768" s="312"/>
      <c r="PYJ768" s="312"/>
      <c r="PYK768" s="312"/>
      <c r="PYL768" s="312"/>
      <c r="PYM768" s="312"/>
      <c r="PYN768" s="312"/>
      <c r="PYO768" s="312"/>
      <c r="PYP768" s="312"/>
      <c r="PYQ768" s="312"/>
      <c r="PYR768" s="312"/>
      <c r="PYS768" s="312"/>
      <c r="PYT768" s="312"/>
      <c r="PYU768" s="312"/>
      <c r="PYV768" s="312"/>
      <c r="PYW768" s="312"/>
      <c r="PYX768" s="312"/>
      <c r="PYY768" s="312"/>
      <c r="PYZ768" s="312"/>
      <c r="PZA768" s="312"/>
      <c r="PZB768" s="312"/>
      <c r="PZC768" s="312"/>
      <c r="PZD768" s="312"/>
      <c r="PZE768" s="312"/>
      <c r="PZF768" s="312"/>
      <c r="PZG768" s="312"/>
      <c r="PZH768" s="312"/>
      <c r="PZI768" s="312"/>
      <c r="PZJ768" s="312"/>
      <c r="PZK768" s="312"/>
      <c r="PZL768" s="312"/>
      <c r="PZM768" s="312"/>
      <c r="PZN768" s="312"/>
      <c r="PZO768" s="312"/>
      <c r="PZP768" s="312"/>
      <c r="PZQ768" s="312"/>
      <c r="PZR768" s="312"/>
      <c r="PZS768" s="312"/>
      <c r="PZT768" s="312"/>
      <c r="PZU768" s="312"/>
      <c r="PZV768" s="312"/>
      <c r="PZW768" s="312"/>
      <c r="PZX768" s="312"/>
      <c r="PZY768" s="312"/>
      <c r="PZZ768" s="312"/>
      <c r="QAA768" s="312"/>
      <c r="QAB768" s="312"/>
      <c r="QAC768" s="312"/>
      <c r="QAD768" s="312"/>
      <c r="QAE768" s="312"/>
      <c r="QAF768" s="312"/>
      <c r="QAG768" s="312"/>
      <c r="QAH768" s="312"/>
      <c r="QAI768" s="312"/>
      <c r="QAJ768" s="312"/>
      <c r="QAK768" s="312"/>
      <c r="QAL768" s="312"/>
      <c r="QAM768" s="312"/>
      <c r="QAN768" s="312"/>
      <c r="QAO768" s="312"/>
      <c r="QAP768" s="312"/>
      <c r="QAQ768" s="312"/>
      <c r="QAR768" s="312"/>
      <c r="QAS768" s="312"/>
      <c r="QAT768" s="312"/>
      <c r="QAU768" s="312"/>
      <c r="QAV768" s="312"/>
      <c r="QAW768" s="312"/>
      <c r="QAX768" s="312"/>
      <c r="QAY768" s="312"/>
      <c r="QAZ768" s="312"/>
      <c r="QBA768" s="312"/>
      <c r="QBB768" s="312"/>
      <c r="QBC768" s="312"/>
      <c r="QBD768" s="312"/>
      <c r="QBE768" s="312"/>
      <c r="QBF768" s="312"/>
      <c r="QBG768" s="312"/>
      <c r="QBH768" s="312"/>
      <c r="QBI768" s="312"/>
      <c r="QBJ768" s="312"/>
      <c r="QBK768" s="312"/>
      <c r="QBL768" s="312"/>
      <c r="QBM768" s="312"/>
      <c r="QBN768" s="312"/>
      <c r="QBO768" s="312"/>
      <c r="QBP768" s="312"/>
      <c r="QBQ768" s="312"/>
      <c r="QBR768" s="312"/>
      <c r="QBS768" s="312"/>
      <c r="QBT768" s="312"/>
      <c r="QBU768" s="312"/>
      <c r="QBV768" s="312"/>
      <c r="QBW768" s="312"/>
      <c r="QBX768" s="312"/>
      <c r="QBY768" s="312"/>
      <c r="QBZ768" s="312"/>
      <c r="QCA768" s="312"/>
      <c r="QCB768" s="312"/>
      <c r="QCC768" s="312"/>
      <c r="QCD768" s="312"/>
      <c r="QCE768" s="312"/>
      <c r="QCF768" s="312"/>
      <c r="QCG768" s="312"/>
      <c r="QCH768" s="312"/>
      <c r="QCI768" s="312"/>
      <c r="QCJ768" s="312"/>
      <c r="QCK768" s="312"/>
      <c r="QCL768" s="312"/>
      <c r="QCM768" s="312"/>
      <c r="QCN768" s="312"/>
      <c r="QCO768" s="312"/>
      <c r="QCP768" s="312"/>
      <c r="QCQ768" s="312"/>
      <c r="QCR768" s="312"/>
      <c r="QCS768" s="312"/>
      <c r="QCT768" s="312"/>
      <c r="QCU768" s="312"/>
      <c r="QCV768" s="312"/>
      <c r="QCW768" s="312"/>
      <c r="QCX768" s="312"/>
      <c r="QCY768" s="312"/>
      <c r="QCZ768" s="312"/>
      <c r="QDA768" s="312"/>
      <c r="QDB768" s="312"/>
      <c r="QDC768" s="312"/>
      <c r="QDD768" s="312"/>
      <c r="QDE768" s="312"/>
      <c r="QDF768" s="312"/>
      <c r="QDG768" s="312"/>
      <c r="QDH768" s="312"/>
      <c r="QDI768" s="312"/>
      <c r="QDJ768" s="312"/>
      <c r="QDK768" s="312"/>
      <c r="QDL768" s="312"/>
      <c r="QDM768" s="312"/>
      <c r="QDN768" s="312"/>
      <c r="QDO768" s="312"/>
      <c r="QDP768" s="312"/>
      <c r="QDQ768" s="312"/>
      <c r="QDR768" s="312"/>
      <c r="QDS768" s="312"/>
      <c r="QDT768" s="312"/>
      <c r="QDU768" s="312"/>
      <c r="QDV768" s="312"/>
      <c r="QDW768" s="312"/>
      <c r="QDX768" s="312"/>
      <c r="QDY768" s="312"/>
      <c r="QDZ768" s="312"/>
      <c r="QEA768" s="312"/>
      <c r="QEB768" s="312"/>
      <c r="QEC768" s="312"/>
      <c r="QED768" s="312"/>
      <c r="QEE768" s="312"/>
      <c r="QEF768" s="312"/>
      <c r="QEG768" s="312"/>
      <c r="QEH768" s="312"/>
      <c r="QEI768" s="312"/>
      <c r="QEJ768" s="312"/>
      <c r="QEK768" s="312"/>
      <c r="QEL768" s="312"/>
      <c r="QEM768" s="312"/>
      <c r="QEN768" s="312"/>
      <c r="QEO768" s="312"/>
      <c r="QEP768" s="312"/>
      <c r="QEQ768" s="312"/>
      <c r="QER768" s="312"/>
      <c r="QES768" s="312"/>
      <c r="QET768" s="312"/>
      <c r="QEU768" s="312"/>
      <c r="QEV768" s="312"/>
      <c r="QEW768" s="312"/>
      <c r="QEX768" s="312"/>
      <c r="QEY768" s="312"/>
      <c r="QEZ768" s="312"/>
      <c r="QFA768" s="312"/>
      <c r="QFB768" s="312"/>
      <c r="QFC768" s="312"/>
      <c r="QFD768" s="312"/>
      <c r="QFE768" s="312"/>
      <c r="QFF768" s="312"/>
      <c r="QFG768" s="312"/>
      <c r="QFH768" s="312"/>
      <c r="QFI768" s="312"/>
      <c r="QFJ768" s="312"/>
      <c r="QFK768" s="312"/>
      <c r="QFL768" s="312"/>
      <c r="QFM768" s="312"/>
      <c r="QFN768" s="312"/>
      <c r="QFO768" s="312"/>
      <c r="QFP768" s="312"/>
      <c r="QFQ768" s="312"/>
      <c r="QFR768" s="312"/>
      <c r="QFS768" s="312"/>
      <c r="QFT768" s="312"/>
      <c r="QFU768" s="312"/>
      <c r="QFV768" s="312"/>
      <c r="QFW768" s="312"/>
      <c r="QFX768" s="312"/>
      <c r="QFY768" s="312"/>
      <c r="QFZ768" s="312"/>
      <c r="QGA768" s="312"/>
      <c r="QGB768" s="312"/>
      <c r="QGC768" s="312"/>
      <c r="QGD768" s="312"/>
      <c r="QGE768" s="312"/>
      <c r="QGF768" s="312"/>
      <c r="QGG768" s="312"/>
      <c r="QGH768" s="312"/>
      <c r="QGI768" s="312"/>
      <c r="QGJ768" s="312"/>
      <c r="QGK768" s="312"/>
      <c r="QGL768" s="312"/>
      <c r="QGM768" s="312"/>
      <c r="QGN768" s="312"/>
      <c r="QGO768" s="312"/>
      <c r="QGP768" s="312"/>
      <c r="QGQ768" s="312"/>
      <c r="QGR768" s="312"/>
      <c r="QGS768" s="312"/>
      <c r="QGT768" s="312"/>
      <c r="QGU768" s="312"/>
      <c r="QGV768" s="312"/>
      <c r="QGW768" s="312"/>
      <c r="QGX768" s="312"/>
      <c r="QGY768" s="312"/>
      <c r="QGZ768" s="312"/>
      <c r="QHA768" s="312"/>
      <c r="QHB768" s="312"/>
      <c r="QHC768" s="312"/>
      <c r="QHD768" s="312"/>
      <c r="QHE768" s="312"/>
      <c r="QHF768" s="312"/>
      <c r="QHG768" s="312"/>
      <c r="QHH768" s="312"/>
      <c r="QHI768" s="312"/>
      <c r="QHJ768" s="312"/>
      <c r="QHK768" s="312"/>
      <c r="QHL768" s="312"/>
      <c r="QHM768" s="312"/>
      <c r="QHN768" s="312"/>
      <c r="QHO768" s="312"/>
      <c r="QHP768" s="312"/>
      <c r="QHQ768" s="312"/>
      <c r="QHR768" s="312"/>
      <c r="QHS768" s="312"/>
      <c r="QHT768" s="312"/>
      <c r="QHU768" s="312"/>
      <c r="QHV768" s="312"/>
      <c r="QHW768" s="312"/>
      <c r="QHX768" s="312"/>
      <c r="QHY768" s="312"/>
      <c r="QHZ768" s="312"/>
      <c r="QIA768" s="312"/>
      <c r="QIB768" s="312"/>
      <c r="QIC768" s="312"/>
      <c r="QID768" s="312"/>
      <c r="QIE768" s="312"/>
      <c r="QIF768" s="312"/>
      <c r="QIG768" s="312"/>
      <c r="QIH768" s="312"/>
      <c r="QII768" s="312"/>
      <c r="QIJ768" s="312"/>
      <c r="QIK768" s="312"/>
      <c r="QIL768" s="312"/>
      <c r="QIM768" s="312"/>
      <c r="QIN768" s="312"/>
      <c r="QIO768" s="312"/>
      <c r="QIP768" s="312"/>
      <c r="QIQ768" s="312"/>
      <c r="QIR768" s="312"/>
      <c r="QIS768" s="312"/>
      <c r="QIT768" s="312"/>
      <c r="QIU768" s="312"/>
      <c r="QIV768" s="312"/>
      <c r="QIW768" s="312"/>
      <c r="QIX768" s="312"/>
      <c r="QIY768" s="312"/>
      <c r="QIZ768" s="312"/>
      <c r="QJA768" s="312"/>
      <c r="QJB768" s="312"/>
      <c r="QJC768" s="312"/>
      <c r="QJD768" s="312"/>
      <c r="QJE768" s="312"/>
      <c r="QJF768" s="312"/>
      <c r="QJG768" s="312"/>
      <c r="QJH768" s="312"/>
      <c r="QJI768" s="312"/>
      <c r="QJJ768" s="312"/>
      <c r="QJK768" s="312"/>
      <c r="QJL768" s="312"/>
      <c r="QJM768" s="312"/>
      <c r="QJN768" s="312"/>
      <c r="QJO768" s="312"/>
      <c r="QJP768" s="312"/>
      <c r="QJQ768" s="312"/>
      <c r="QJR768" s="312"/>
      <c r="QJS768" s="312"/>
      <c r="QJT768" s="312"/>
      <c r="QJU768" s="312"/>
      <c r="QJV768" s="312"/>
      <c r="QJW768" s="312"/>
      <c r="QJX768" s="312"/>
      <c r="QJY768" s="312"/>
      <c r="QJZ768" s="312"/>
      <c r="QKA768" s="312"/>
      <c r="QKB768" s="312"/>
      <c r="QKC768" s="312"/>
      <c r="QKD768" s="312"/>
      <c r="QKE768" s="312"/>
      <c r="QKF768" s="312"/>
      <c r="QKG768" s="312"/>
      <c r="QKH768" s="312"/>
      <c r="QKI768" s="312"/>
      <c r="QKJ768" s="312"/>
      <c r="QKK768" s="312"/>
      <c r="QKL768" s="312"/>
      <c r="QKM768" s="312"/>
      <c r="QKN768" s="312"/>
      <c r="QKO768" s="312"/>
      <c r="QKP768" s="312"/>
      <c r="QKQ768" s="312"/>
      <c r="QKR768" s="312"/>
      <c r="QKS768" s="312"/>
      <c r="QKT768" s="312"/>
      <c r="QKU768" s="312"/>
      <c r="QKV768" s="312"/>
      <c r="QKW768" s="312"/>
      <c r="QKX768" s="312"/>
      <c r="QKY768" s="312"/>
      <c r="QKZ768" s="312"/>
      <c r="QLA768" s="312"/>
      <c r="QLB768" s="312"/>
      <c r="QLC768" s="312"/>
      <c r="QLD768" s="312"/>
      <c r="QLE768" s="312"/>
      <c r="QLF768" s="312"/>
      <c r="QLG768" s="312"/>
      <c r="QLH768" s="312"/>
      <c r="QLI768" s="312"/>
      <c r="QLJ768" s="312"/>
      <c r="QLK768" s="312"/>
      <c r="QLL768" s="312"/>
      <c r="QLM768" s="312"/>
      <c r="QLN768" s="312"/>
      <c r="QLO768" s="312"/>
      <c r="QLP768" s="312"/>
      <c r="QLQ768" s="312"/>
      <c r="QLR768" s="312"/>
      <c r="QLS768" s="312"/>
      <c r="QLT768" s="312"/>
      <c r="QLU768" s="312"/>
      <c r="QLV768" s="312"/>
      <c r="QLW768" s="312"/>
      <c r="QLX768" s="312"/>
      <c r="QLY768" s="312"/>
      <c r="QLZ768" s="312"/>
      <c r="QMA768" s="312"/>
      <c r="QMB768" s="312"/>
      <c r="QMC768" s="312"/>
      <c r="QMD768" s="312"/>
      <c r="QME768" s="312"/>
      <c r="QMF768" s="312"/>
      <c r="QMG768" s="312"/>
      <c r="QMH768" s="312"/>
      <c r="QMI768" s="312"/>
      <c r="QMJ768" s="312"/>
      <c r="QMK768" s="312"/>
      <c r="QML768" s="312"/>
      <c r="QMM768" s="312"/>
      <c r="QMN768" s="312"/>
      <c r="QMO768" s="312"/>
      <c r="QMP768" s="312"/>
      <c r="QMQ768" s="312"/>
      <c r="QMR768" s="312"/>
      <c r="QMS768" s="312"/>
      <c r="QMT768" s="312"/>
      <c r="QMU768" s="312"/>
      <c r="QMV768" s="312"/>
      <c r="QMW768" s="312"/>
      <c r="QMX768" s="312"/>
      <c r="QMY768" s="312"/>
      <c r="QMZ768" s="312"/>
      <c r="QNA768" s="312"/>
      <c r="QNB768" s="312"/>
      <c r="QNC768" s="312"/>
      <c r="QND768" s="312"/>
      <c r="QNE768" s="312"/>
      <c r="QNF768" s="312"/>
      <c r="QNG768" s="312"/>
      <c r="QNH768" s="312"/>
      <c r="QNI768" s="312"/>
      <c r="QNJ768" s="312"/>
      <c r="QNK768" s="312"/>
      <c r="QNL768" s="312"/>
      <c r="QNM768" s="312"/>
      <c r="QNN768" s="312"/>
      <c r="QNO768" s="312"/>
      <c r="QNP768" s="312"/>
      <c r="QNQ768" s="312"/>
      <c r="QNR768" s="312"/>
      <c r="QNS768" s="312"/>
      <c r="QNT768" s="312"/>
      <c r="QNU768" s="312"/>
      <c r="QNV768" s="312"/>
      <c r="QNW768" s="312"/>
      <c r="QNX768" s="312"/>
      <c r="QNY768" s="312"/>
      <c r="QNZ768" s="312"/>
      <c r="QOA768" s="312"/>
      <c r="QOB768" s="312"/>
      <c r="QOC768" s="312"/>
      <c r="QOD768" s="312"/>
      <c r="QOE768" s="312"/>
      <c r="QOF768" s="312"/>
      <c r="QOG768" s="312"/>
      <c r="QOH768" s="312"/>
      <c r="QOI768" s="312"/>
      <c r="QOJ768" s="312"/>
      <c r="QOK768" s="312"/>
      <c r="QOL768" s="312"/>
      <c r="QOM768" s="312"/>
      <c r="QON768" s="312"/>
      <c r="QOO768" s="312"/>
      <c r="QOP768" s="312"/>
      <c r="QOQ768" s="312"/>
      <c r="QOR768" s="312"/>
      <c r="QOS768" s="312"/>
      <c r="QOT768" s="312"/>
      <c r="QOU768" s="312"/>
      <c r="QOV768" s="312"/>
      <c r="QOW768" s="312"/>
      <c r="QOX768" s="312"/>
      <c r="QOY768" s="312"/>
      <c r="QOZ768" s="312"/>
      <c r="QPA768" s="312"/>
      <c r="QPB768" s="312"/>
      <c r="QPC768" s="312"/>
      <c r="QPD768" s="312"/>
      <c r="QPE768" s="312"/>
      <c r="QPF768" s="312"/>
      <c r="QPG768" s="312"/>
      <c r="QPH768" s="312"/>
      <c r="QPI768" s="312"/>
      <c r="QPJ768" s="312"/>
      <c r="QPK768" s="312"/>
      <c r="QPL768" s="312"/>
      <c r="QPM768" s="312"/>
      <c r="QPN768" s="312"/>
      <c r="QPO768" s="312"/>
      <c r="QPP768" s="312"/>
      <c r="QPQ768" s="312"/>
      <c r="QPR768" s="312"/>
      <c r="QPS768" s="312"/>
      <c r="QPT768" s="312"/>
      <c r="QPU768" s="312"/>
      <c r="QPV768" s="312"/>
      <c r="QPW768" s="312"/>
      <c r="QPX768" s="312"/>
      <c r="QPY768" s="312"/>
      <c r="QPZ768" s="312"/>
      <c r="QQA768" s="312"/>
      <c r="QQB768" s="312"/>
      <c r="QQC768" s="312"/>
      <c r="QQD768" s="312"/>
      <c r="QQE768" s="312"/>
      <c r="QQF768" s="312"/>
      <c r="QQG768" s="312"/>
      <c r="QQH768" s="312"/>
      <c r="QQI768" s="312"/>
      <c r="QQJ768" s="312"/>
      <c r="QQK768" s="312"/>
      <c r="QQL768" s="312"/>
      <c r="QQM768" s="312"/>
      <c r="QQN768" s="312"/>
      <c r="QQO768" s="312"/>
      <c r="QQP768" s="312"/>
      <c r="QQQ768" s="312"/>
      <c r="QQR768" s="312"/>
      <c r="QQS768" s="312"/>
      <c r="QQT768" s="312"/>
      <c r="QQU768" s="312"/>
      <c r="QQV768" s="312"/>
      <c r="QQW768" s="312"/>
      <c r="QQX768" s="312"/>
      <c r="QQY768" s="312"/>
      <c r="QQZ768" s="312"/>
      <c r="QRA768" s="312"/>
      <c r="QRB768" s="312"/>
      <c r="QRC768" s="312"/>
      <c r="QRD768" s="312"/>
      <c r="QRE768" s="312"/>
      <c r="QRF768" s="312"/>
      <c r="QRG768" s="312"/>
      <c r="QRH768" s="312"/>
      <c r="QRI768" s="312"/>
      <c r="QRJ768" s="312"/>
      <c r="QRK768" s="312"/>
      <c r="QRL768" s="312"/>
      <c r="QRM768" s="312"/>
      <c r="QRN768" s="312"/>
      <c r="QRO768" s="312"/>
      <c r="QRP768" s="312"/>
      <c r="QRQ768" s="312"/>
      <c r="QRR768" s="312"/>
      <c r="QRS768" s="312"/>
      <c r="QRT768" s="312"/>
      <c r="QRU768" s="312"/>
      <c r="QRV768" s="312"/>
      <c r="QRW768" s="312"/>
      <c r="QRX768" s="312"/>
      <c r="QRY768" s="312"/>
      <c r="QRZ768" s="312"/>
      <c r="QSA768" s="312"/>
      <c r="QSB768" s="312"/>
      <c r="QSC768" s="312"/>
      <c r="QSD768" s="312"/>
      <c r="QSE768" s="312"/>
      <c r="QSF768" s="312"/>
      <c r="QSG768" s="312"/>
      <c r="QSH768" s="312"/>
      <c r="QSI768" s="312"/>
      <c r="QSJ768" s="312"/>
      <c r="QSK768" s="312"/>
      <c r="QSL768" s="312"/>
      <c r="QSM768" s="312"/>
      <c r="QSN768" s="312"/>
      <c r="QSO768" s="312"/>
      <c r="QSP768" s="312"/>
      <c r="QSQ768" s="312"/>
      <c r="QSR768" s="312"/>
      <c r="QSS768" s="312"/>
      <c r="QST768" s="312"/>
      <c r="QSU768" s="312"/>
      <c r="QSV768" s="312"/>
      <c r="QSW768" s="312"/>
      <c r="QSX768" s="312"/>
      <c r="QSY768" s="312"/>
      <c r="QSZ768" s="312"/>
      <c r="QTA768" s="312"/>
      <c r="QTB768" s="312"/>
      <c r="QTC768" s="312"/>
      <c r="QTD768" s="312"/>
      <c r="QTE768" s="312"/>
      <c r="QTF768" s="312"/>
      <c r="QTG768" s="312"/>
      <c r="QTH768" s="312"/>
      <c r="QTI768" s="312"/>
      <c r="QTJ768" s="312"/>
      <c r="QTK768" s="312"/>
      <c r="QTL768" s="312"/>
      <c r="QTM768" s="312"/>
      <c r="QTN768" s="312"/>
      <c r="QTO768" s="312"/>
      <c r="QTP768" s="312"/>
      <c r="QTQ768" s="312"/>
      <c r="QTR768" s="312"/>
      <c r="QTS768" s="312"/>
      <c r="QTT768" s="312"/>
      <c r="QTU768" s="312"/>
      <c r="QTV768" s="312"/>
      <c r="QTW768" s="312"/>
      <c r="QTX768" s="312"/>
      <c r="QTY768" s="312"/>
      <c r="QTZ768" s="312"/>
      <c r="QUA768" s="312"/>
      <c r="QUB768" s="312"/>
      <c r="QUC768" s="312"/>
      <c r="QUD768" s="312"/>
      <c r="QUE768" s="312"/>
      <c r="QUF768" s="312"/>
      <c r="QUG768" s="312"/>
      <c r="QUH768" s="312"/>
      <c r="QUI768" s="312"/>
      <c r="QUJ768" s="312"/>
      <c r="QUK768" s="312"/>
      <c r="QUL768" s="312"/>
      <c r="QUM768" s="312"/>
      <c r="QUN768" s="312"/>
      <c r="QUO768" s="312"/>
      <c r="QUP768" s="312"/>
      <c r="QUQ768" s="312"/>
      <c r="QUR768" s="312"/>
      <c r="QUS768" s="312"/>
      <c r="QUT768" s="312"/>
      <c r="QUU768" s="312"/>
      <c r="QUV768" s="312"/>
      <c r="QUW768" s="312"/>
      <c r="QUX768" s="312"/>
      <c r="QUY768" s="312"/>
      <c r="QUZ768" s="312"/>
      <c r="QVA768" s="312"/>
      <c r="QVB768" s="312"/>
      <c r="QVC768" s="312"/>
      <c r="QVD768" s="312"/>
      <c r="QVE768" s="312"/>
      <c r="QVF768" s="312"/>
      <c r="QVG768" s="312"/>
      <c r="QVH768" s="312"/>
      <c r="QVI768" s="312"/>
      <c r="QVJ768" s="312"/>
      <c r="QVK768" s="312"/>
      <c r="QVL768" s="312"/>
      <c r="QVM768" s="312"/>
      <c r="QVN768" s="312"/>
      <c r="QVO768" s="312"/>
      <c r="QVP768" s="312"/>
      <c r="QVQ768" s="312"/>
      <c r="QVR768" s="312"/>
      <c r="QVS768" s="312"/>
      <c r="QVT768" s="312"/>
      <c r="QVU768" s="312"/>
      <c r="QVV768" s="312"/>
      <c r="QVW768" s="312"/>
      <c r="QVX768" s="312"/>
      <c r="QVY768" s="312"/>
      <c r="QVZ768" s="312"/>
      <c r="QWA768" s="312"/>
      <c r="QWB768" s="312"/>
      <c r="QWC768" s="312"/>
      <c r="QWD768" s="312"/>
      <c r="QWE768" s="312"/>
      <c r="QWF768" s="312"/>
      <c r="QWG768" s="312"/>
      <c r="QWH768" s="312"/>
      <c r="QWI768" s="312"/>
      <c r="QWJ768" s="312"/>
      <c r="QWK768" s="312"/>
      <c r="QWL768" s="312"/>
      <c r="QWM768" s="312"/>
      <c r="QWN768" s="312"/>
      <c r="QWO768" s="312"/>
      <c r="QWP768" s="312"/>
      <c r="QWQ768" s="312"/>
      <c r="QWR768" s="312"/>
      <c r="QWS768" s="312"/>
      <c r="QWT768" s="312"/>
      <c r="QWU768" s="312"/>
      <c r="QWV768" s="312"/>
      <c r="QWW768" s="312"/>
      <c r="QWX768" s="312"/>
      <c r="QWY768" s="312"/>
      <c r="QWZ768" s="312"/>
      <c r="QXA768" s="312"/>
      <c r="QXB768" s="312"/>
      <c r="QXC768" s="312"/>
      <c r="QXD768" s="312"/>
      <c r="QXE768" s="312"/>
      <c r="QXF768" s="312"/>
      <c r="QXG768" s="312"/>
      <c r="QXH768" s="312"/>
      <c r="QXI768" s="312"/>
      <c r="QXJ768" s="312"/>
      <c r="QXK768" s="312"/>
      <c r="QXL768" s="312"/>
      <c r="QXM768" s="312"/>
      <c r="QXN768" s="312"/>
      <c r="QXO768" s="312"/>
      <c r="QXP768" s="312"/>
      <c r="QXQ768" s="312"/>
      <c r="QXR768" s="312"/>
      <c r="QXS768" s="312"/>
      <c r="QXT768" s="312"/>
      <c r="QXU768" s="312"/>
      <c r="QXV768" s="312"/>
      <c r="QXW768" s="312"/>
      <c r="QXX768" s="312"/>
      <c r="QXY768" s="312"/>
      <c r="QXZ768" s="312"/>
      <c r="QYA768" s="312"/>
      <c r="QYB768" s="312"/>
      <c r="QYC768" s="312"/>
      <c r="QYD768" s="312"/>
      <c r="QYE768" s="312"/>
      <c r="QYF768" s="312"/>
      <c r="QYG768" s="312"/>
      <c r="QYH768" s="312"/>
      <c r="QYI768" s="312"/>
      <c r="QYJ768" s="312"/>
      <c r="QYK768" s="312"/>
      <c r="QYL768" s="312"/>
      <c r="QYM768" s="312"/>
      <c r="QYN768" s="312"/>
      <c r="QYO768" s="312"/>
      <c r="QYP768" s="312"/>
      <c r="QYQ768" s="312"/>
      <c r="QYR768" s="312"/>
      <c r="QYS768" s="312"/>
      <c r="QYT768" s="312"/>
      <c r="QYU768" s="312"/>
      <c r="QYV768" s="312"/>
      <c r="QYW768" s="312"/>
      <c r="QYX768" s="312"/>
      <c r="QYY768" s="312"/>
      <c r="QYZ768" s="312"/>
      <c r="QZA768" s="312"/>
      <c r="QZB768" s="312"/>
      <c r="QZC768" s="312"/>
      <c r="QZD768" s="312"/>
      <c r="QZE768" s="312"/>
      <c r="QZF768" s="312"/>
      <c r="QZG768" s="312"/>
      <c r="QZH768" s="312"/>
      <c r="QZI768" s="312"/>
      <c r="QZJ768" s="312"/>
      <c r="QZK768" s="312"/>
      <c r="QZL768" s="312"/>
      <c r="QZM768" s="312"/>
      <c r="QZN768" s="312"/>
      <c r="QZO768" s="312"/>
      <c r="QZP768" s="312"/>
      <c r="QZQ768" s="312"/>
      <c r="QZR768" s="312"/>
      <c r="QZS768" s="312"/>
      <c r="QZT768" s="312"/>
      <c r="QZU768" s="312"/>
      <c r="QZV768" s="312"/>
      <c r="QZW768" s="312"/>
      <c r="QZX768" s="312"/>
      <c r="QZY768" s="312"/>
      <c r="QZZ768" s="312"/>
      <c r="RAA768" s="312"/>
      <c r="RAB768" s="312"/>
      <c r="RAC768" s="312"/>
      <c r="RAD768" s="312"/>
      <c r="RAE768" s="312"/>
      <c r="RAF768" s="312"/>
      <c r="RAG768" s="312"/>
      <c r="RAH768" s="312"/>
      <c r="RAI768" s="312"/>
      <c r="RAJ768" s="312"/>
      <c r="RAK768" s="312"/>
      <c r="RAL768" s="312"/>
      <c r="RAM768" s="312"/>
      <c r="RAN768" s="312"/>
      <c r="RAO768" s="312"/>
      <c r="RAP768" s="312"/>
      <c r="RAQ768" s="312"/>
      <c r="RAR768" s="312"/>
      <c r="RAS768" s="312"/>
      <c r="RAT768" s="312"/>
      <c r="RAU768" s="312"/>
      <c r="RAV768" s="312"/>
      <c r="RAW768" s="312"/>
      <c r="RAX768" s="312"/>
      <c r="RAY768" s="312"/>
      <c r="RAZ768" s="312"/>
      <c r="RBA768" s="312"/>
      <c r="RBB768" s="312"/>
      <c r="RBC768" s="312"/>
      <c r="RBD768" s="312"/>
      <c r="RBE768" s="312"/>
      <c r="RBF768" s="312"/>
      <c r="RBG768" s="312"/>
      <c r="RBH768" s="312"/>
      <c r="RBI768" s="312"/>
      <c r="RBJ768" s="312"/>
      <c r="RBK768" s="312"/>
      <c r="RBL768" s="312"/>
      <c r="RBM768" s="312"/>
      <c r="RBN768" s="312"/>
      <c r="RBO768" s="312"/>
      <c r="RBP768" s="312"/>
      <c r="RBQ768" s="312"/>
      <c r="RBR768" s="312"/>
      <c r="RBS768" s="312"/>
      <c r="RBT768" s="312"/>
      <c r="RBU768" s="312"/>
      <c r="RBV768" s="312"/>
      <c r="RBW768" s="312"/>
      <c r="RBX768" s="312"/>
      <c r="RBY768" s="312"/>
      <c r="RBZ768" s="312"/>
      <c r="RCA768" s="312"/>
      <c r="RCB768" s="312"/>
      <c r="RCC768" s="312"/>
      <c r="RCD768" s="312"/>
      <c r="RCE768" s="312"/>
      <c r="RCF768" s="312"/>
      <c r="RCG768" s="312"/>
      <c r="RCH768" s="312"/>
      <c r="RCI768" s="312"/>
      <c r="RCJ768" s="312"/>
      <c r="RCK768" s="312"/>
      <c r="RCL768" s="312"/>
      <c r="RCM768" s="312"/>
      <c r="RCN768" s="312"/>
      <c r="RCO768" s="312"/>
      <c r="RCP768" s="312"/>
      <c r="RCQ768" s="312"/>
      <c r="RCR768" s="312"/>
      <c r="RCS768" s="312"/>
      <c r="RCT768" s="312"/>
      <c r="RCU768" s="312"/>
      <c r="RCV768" s="312"/>
      <c r="RCW768" s="312"/>
      <c r="RCX768" s="312"/>
      <c r="RCY768" s="312"/>
      <c r="RCZ768" s="312"/>
      <c r="RDA768" s="312"/>
      <c r="RDB768" s="312"/>
      <c r="RDC768" s="312"/>
      <c r="RDD768" s="312"/>
      <c r="RDE768" s="312"/>
      <c r="RDF768" s="312"/>
      <c r="RDG768" s="312"/>
      <c r="RDH768" s="312"/>
      <c r="RDI768" s="312"/>
      <c r="RDJ768" s="312"/>
      <c r="RDK768" s="312"/>
      <c r="RDL768" s="312"/>
      <c r="RDM768" s="312"/>
      <c r="RDN768" s="312"/>
      <c r="RDO768" s="312"/>
      <c r="RDP768" s="312"/>
      <c r="RDQ768" s="312"/>
      <c r="RDR768" s="312"/>
      <c r="RDS768" s="312"/>
      <c r="RDT768" s="312"/>
      <c r="RDU768" s="312"/>
      <c r="RDV768" s="312"/>
      <c r="RDW768" s="312"/>
      <c r="RDX768" s="312"/>
      <c r="RDY768" s="312"/>
      <c r="RDZ768" s="312"/>
      <c r="REA768" s="312"/>
      <c r="REB768" s="312"/>
      <c r="REC768" s="312"/>
      <c r="RED768" s="312"/>
      <c r="REE768" s="312"/>
      <c r="REF768" s="312"/>
      <c r="REG768" s="312"/>
      <c r="REH768" s="312"/>
      <c r="REI768" s="312"/>
      <c r="REJ768" s="312"/>
      <c r="REK768" s="312"/>
      <c r="REL768" s="312"/>
      <c r="REM768" s="312"/>
      <c r="REN768" s="312"/>
      <c r="REO768" s="312"/>
      <c r="REP768" s="312"/>
      <c r="REQ768" s="312"/>
      <c r="RER768" s="312"/>
      <c r="RES768" s="312"/>
      <c r="RET768" s="312"/>
      <c r="REU768" s="312"/>
      <c r="REV768" s="312"/>
      <c r="REW768" s="312"/>
      <c r="REX768" s="312"/>
      <c r="REY768" s="312"/>
      <c r="REZ768" s="312"/>
      <c r="RFA768" s="312"/>
      <c r="RFB768" s="312"/>
      <c r="RFC768" s="312"/>
      <c r="RFD768" s="312"/>
      <c r="RFE768" s="312"/>
      <c r="RFF768" s="312"/>
      <c r="RFG768" s="312"/>
      <c r="RFH768" s="312"/>
      <c r="RFI768" s="312"/>
      <c r="RFJ768" s="312"/>
      <c r="RFK768" s="312"/>
      <c r="RFL768" s="312"/>
      <c r="RFM768" s="312"/>
      <c r="RFN768" s="312"/>
      <c r="RFO768" s="312"/>
      <c r="RFP768" s="312"/>
      <c r="RFQ768" s="312"/>
      <c r="RFR768" s="312"/>
      <c r="RFS768" s="312"/>
      <c r="RFT768" s="312"/>
      <c r="RFU768" s="312"/>
      <c r="RFV768" s="312"/>
      <c r="RFW768" s="312"/>
      <c r="RFX768" s="312"/>
      <c r="RFY768" s="312"/>
      <c r="RFZ768" s="312"/>
      <c r="RGA768" s="312"/>
      <c r="RGB768" s="312"/>
      <c r="RGC768" s="312"/>
      <c r="RGD768" s="312"/>
      <c r="RGE768" s="312"/>
      <c r="RGF768" s="312"/>
      <c r="RGG768" s="312"/>
      <c r="RGH768" s="312"/>
      <c r="RGI768" s="312"/>
      <c r="RGJ768" s="312"/>
      <c r="RGK768" s="312"/>
      <c r="RGL768" s="312"/>
      <c r="RGM768" s="312"/>
      <c r="RGN768" s="312"/>
      <c r="RGO768" s="312"/>
      <c r="RGP768" s="312"/>
      <c r="RGQ768" s="312"/>
      <c r="RGR768" s="312"/>
      <c r="RGS768" s="312"/>
      <c r="RGT768" s="312"/>
      <c r="RGU768" s="312"/>
      <c r="RGV768" s="312"/>
      <c r="RGW768" s="312"/>
      <c r="RGX768" s="312"/>
      <c r="RGY768" s="312"/>
      <c r="RGZ768" s="312"/>
      <c r="RHA768" s="312"/>
      <c r="RHB768" s="312"/>
      <c r="RHC768" s="312"/>
      <c r="RHD768" s="312"/>
      <c r="RHE768" s="312"/>
      <c r="RHF768" s="312"/>
      <c r="RHG768" s="312"/>
      <c r="RHH768" s="312"/>
      <c r="RHI768" s="312"/>
      <c r="RHJ768" s="312"/>
      <c r="RHK768" s="312"/>
      <c r="RHL768" s="312"/>
      <c r="RHM768" s="312"/>
      <c r="RHN768" s="312"/>
      <c r="RHO768" s="312"/>
      <c r="RHP768" s="312"/>
      <c r="RHQ768" s="312"/>
      <c r="RHR768" s="312"/>
      <c r="RHS768" s="312"/>
      <c r="RHT768" s="312"/>
      <c r="RHU768" s="312"/>
      <c r="RHV768" s="312"/>
      <c r="RHW768" s="312"/>
      <c r="RHX768" s="312"/>
      <c r="RHY768" s="312"/>
      <c r="RHZ768" s="312"/>
      <c r="RIA768" s="312"/>
      <c r="RIB768" s="312"/>
      <c r="RIC768" s="312"/>
      <c r="RID768" s="312"/>
      <c r="RIE768" s="312"/>
      <c r="RIF768" s="312"/>
      <c r="RIG768" s="312"/>
      <c r="RIH768" s="312"/>
      <c r="RII768" s="312"/>
      <c r="RIJ768" s="312"/>
      <c r="RIK768" s="312"/>
      <c r="RIL768" s="312"/>
      <c r="RIM768" s="312"/>
      <c r="RIN768" s="312"/>
      <c r="RIO768" s="312"/>
      <c r="RIP768" s="312"/>
      <c r="RIQ768" s="312"/>
      <c r="RIR768" s="312"/>
      <c r="RIS768" s="312"/>
      <c r="RIT768" s="312"/>
      <c r="RIU768" s="312"/>
      <c r="RIV768" s="312"/>
      <c r="RIW768" s="312"/>
      <c r="RIX768" s="312"/>
      <c r="RIY768" s="312"/>
      <c r="RIZ768" s="312"/>
      <c r="RJA768" s="312"/>
      <c r="RJB768" s="312"/>
      <c r="RJC768" s="312"/>
      <c r="RJD768" s="312"/>
      <c r="RJE768" s="312"/>
      <c r="RJF768" s="312"/>
      <c r="RJG768" s="312"/>
      <c r="RJH768" s="312"/>
      <c r="RJI768" s="312"/>
      <c r="RJJ768" s="312"/>
      <c r="RJK768" s="312"/>
      <c r="RJL768" s="312"/>
      <c r="RJM768" s="312"/>
      <c r="RJN768" s="312"/>
      <c r="RJO768" s="312"/>
      <c r="RJP768" s="312"/>
      <c r="RJQ768" s="312"/>
      <c r="RJR768" s="312"/>
      <c r="RJS768" s="312"/>
      <c r="RJT768" s="312"/>
      <c r="RJU768" s="312"/>
      <c r="RJV768" s="312"/>
      <c r="RJW768" s="312"/>
      <c r="RJX768" s="312"/>
      <c r="RJY768" s="312"/>
      <c r="RJZ768" s="312"/>
      <c r="RKA768" s="312"/>
      <c r="RKB768" s="312"/>
      <c r="RKC768" s="312"/>
      <c r="RKD768" s="312"/>
      <c r="RKE768" s="312"/>
      <c r="RKF768" s="312"/>
      <c r="RKG768" s="312"/>
      <c r="RKH768" s="312"/>
      <c r="RKI768" s="312"/>
      <c r="RKJ768" s="312"/>
      <c r="RKK768" s="312"/>
      <c r="RKL768" s="312"/>
      <c r="RKM768" s="312"/>
      <c r="RKN768" s="312"/>
      <c r="RKO768" s="312"/>
      <c r="RKP768" s="312"/>
      <c r="RKQ768" s="312"/>
      <c r="RKR768" s="312"/>
      <c r="RKS768" s="312"/>
      <c r="RKT768" s="312"/>
      <c r="RKU768" s="312"/>
      <c r="RKV768" s="312"/>
      <c r="RKW768" s="312"/>
      <c r="RKX768" s="312"/>
      <c r="RKY768" s="312"/>
      <c r="RKZ768" s="312"/>
      <c r="RLA768" s="312"/>
      <c r="RLB768" s="312"/>
      <c r="RLC768" s="312"/>
      <c r="RLD768" s="312"/>
      <c r="RLE768" s="312"/>
      <c r="RLF768" s="312"/>
      <c r="RLG768" s="312"/>
      <c r="RLH768" s="312"/>
      <c r="RLI768" s="312"/>
      <c r="RLJ768" s="312"/>
      <c r="RLK768" s="312"/>
      <c r="RLL768" s="312"/>
      <c r="RLM768" s="312"/>
      <c r="RLN768" s="312"/>
      <c r="RLO768" s="312"/>
      <c r="RLP768" s="312"/>
      <c r="RLQ768" s="312"/>
      <c r="RLR768" s="312"/>
      <c r="RLS768" s="312"/>
      <c r="RLT768" s="312"/>
      <c r="RLU768" s="312"/>
      <c r="RLV768" s="312"/>
      <c r="RLW768" s="312"/>
      <c r="RLX768" s="312"/>
      <c r="RLY768" s="312"/>
      <c r="RLZ768" s="312"/>
      <c r="RMA768" s="312"/>
      <c r="RMB768" s="312"/>
      <c r="RMC768" s="312"/>
      <c r="RMD768" s="312"/>
      <c r="RME768" s="312"/>
      <c r="RMF768" s="312"/>
      <c r="RMG768" s="312"/>
      <c r="RMH768" s="312"/>
      <c r="RMI768" s="312"/>
      <c r="RMJ768" s="312"/>
      <c r="RMK768" s="312"/>
      <c r="RML768" s="312"/>
      <c r="RMM768" s="312"/>
      <c r="RMN768" s="312"/>
      <c r="RMO768" s="312"/>
      <c r="RMP768" s="312"/>
      <c r="RMQ768" s="312"/>
      <c r="RMR768" s="312"/>
      <c r="RMS768" s="312"/>
      <c r="RMT768" s="312"/>
      <c r="RMU768" s="312"/>
      <c r="RMV768" s="312"/>
      <c r="RMW768" s="312"/>
      <c r="RMX768" s="312"/>
      <c r="RMY768" s="312"/>
      <c r="RMZ768" s="312"/>
      <c r="RNA768" s="312"/>
      <c r="RNB768" s="312"/>
      <c r="RNC768" s="312"/>
      <c r="RND768" s="312"/>
      <c r="RNE768" s="312"/>
      <c r="RNF768" s="312"/>
      <c r="RNG768" s="312"/>
      <c r="RNH768" s="312"/>
      <c r="RNI768" s="312"/>
      <c r="RNJ768" s="312"/>
      <c r="RNK768" s="312"/>
      <c r="RNL768" s="312"/>
      <c r="RNM768" s="312"/>
      <c r="RNN768" s="312"/>
      <c r="RNO768" s="312"/>
      <c r="RNP768" s="312"/>
      <c r="RNQ768" s="312"/>
      <c r="RNR768" s="312"/>
      <c r="RNS768" s="312"/>
      <c r="RNT768" s="312"/>
      <c r="RNU768" s="312"/>
      <c r="RNV768" s="312"/>
      <c r="RNW768" s="312"/>
      <c r="RNX768" s="312"/>
      <c r="RNY768" s="312"/>
      <c r="RNZ768" s="312"/>
      <c r="ROA768" s="312"/>
      <c r="ROB768" s="312"/>
      <c r="ROC768" s="312"/>
      <c r="ROD768" s="312"/>
      <c r="ROE768" s="312"/>
      <c r="ROF768" s="312"/>
      <c r="ROG768" s="312"/>
      <c r="ROH768" s="312"/>
      <c r="ROI768" s="312"/>
      <c r="ROJ768" s="312"/>
      <c r="ROK768" s="312"/>
      <c r="ROL768" s="312"/>
      <c r="ROM768" s="312"/>
      <c r="RON768" s="312"/>
      <c r="ROO768" s="312"/>
      <c r="ROP768" s="312"/>
      <c r="ROQ768" s="312"/>
      <c r="ROR768" s="312"/>
      <c r="ROS768" s="312"/>
      <c r="ROT768" s="312"/>
      <c r="ROU768" s="312"/>
      <c r="ROV768" s="312"/>
      <c r="ROW768" s="312"/>
      <c r="ROX768" s="312"/>
      <c r="ROY768" s="312"/>
      <c r="ROZ768" s="312"/>
      <c r="RPA768" s="312"/>
      <c r="RPB768" s="312"/>
      <c r="RPC768" s="312"/>
      <c r="RPD768" s="312"/>
      <c r="RPE768" s="312"/>
      <c r="RPF768" s="312"/>
      <c r="RPG768" s="312"/>
      <c r="RPH768" s="312"/>
      <c r="RPI768" s="312"/>
      <c r="RPJ768" s="312"/>
      <c r="RPK768" s="312"/>
      <c r="RPL768" s="312"/>
      <c r="RPM768" s="312"/>
      <c r="RPN768" s="312"/>
      <c r="RPO768" s="312"/>
      <c r="RPP768" s="312"/>
      <c r="RPQ768" s="312"/>
      <c r="RPR768" s="312"/>
      <c r="RPS768" s="312"/>
      <c r="RPT768" s="312"/>
      <c r="RPU768" s="312"/>
      <c r="RPV768" s="312"/>
      <c r="RPW768" s="312"/>
      <c r="RPX768" s="312"/>
      <c r="RPY768" s="312"/>
      <c r="RPZ768" s="312"/>
      <c r="RQA768" s="312"/>
      <c r="RQB768" s="312"/>
      <c r="RQC768" s="312"/>
      <c r="RQD768" s="312"/>
      <c r="RQE768" s="312"/>
      <c r="RQF768" s="312"/>
      <c r="RQG768" s="312"/>
      <c r="RQH768" s="312"/>
      <c r="RQI768" s="312"/>
      <c r="RQJ768" s="312"/>
      <c r="RQK768" s="312"/>
      <c r="RQL768" s="312"/>
      <c r="RQM768" s="312"/>
      <c r="RQN768" s="312"/>
      <c r="RQO768" s="312"/>
      <c r="RQP768" s="312"/>
      <c r="RQQ768" s="312"/>
      <c r="RQR768" s="312"/>
      <c r="RQS768" s="312"/>
      <c r="RQT768" s="312"/>
      <c r="RQU768" s="312"/>
      <c r="RQV768" s="312"/>
      <c r="RQW768" s="312"/>
      <c r="RQX768" s="312"/>
      <c r="RQY768" s="312"/>
      <c r="RQZ768" s="312"/>
      <c r="RRA768" s="312"/>
      <c r="RRB768" s="312"/>
      <c r="RRC768" s="312"/>
      <c r="RRD768" s="312"/>
      <c r="RRE768" s="312"/>
      <c r="RRF768" s="312"/>
      <c r="RRG768" s="312"/>
      <c r="RRH768" s="312"/>
      <c r="RRI768" s="312"/>
      <c r="RRJ768" s="312"/>
      <c r="RRK768" s="312"/>
      <c r="RRL768" s="312"/>
      <c r="RRM768" s="312"/>
      <c r="RRN768" s="312"/>
      <c r="RRO768" s="312"/>
      <c r="RRP768" s="312"/>
      <c r="RRQ768" s="312"/>
      <c r="RRR768" s="312"/>
      <c r="RRS768" s="312"/>
      <c r="RRT768" s="312"/>
      <c r="RRU768" s="312"/>
      <c r="RRV768" s="312"/>
      <c r="RRW768" s="312"/>
      <c r="RRX768" s="312"/>
      <c r="RRY768" s="312"/>
      <c r="RRZ768" s="312"/>
      <c r="RSA768" s="312"/>
      <c r="RSB768" s="312"/>
      <c r="RSC768" s="312"/>
      <c r="RSD768" s="312"/>
      <c r="RSE768" s="312"/>
      <c r="RSF768" s="312"/>
      <c r="RSG768" s="312"/>
      <c r="RSH768" s="312"/>
      <c r="RSI768" s="312"/>
      <c r="RSJ768" s="312"/>
      <c r="RSK768" s="312"/>
      <c r="RSL768" s="312"/>
      <c r="RSM768" s="312"/>
      <c r="RSN768" s="312"/>
      <c r="RSO768" s="312"/>
      <c r="RSP768" s="312"/>
      <c r="RSQ768" s="312"/>
      <c r="RSR768" s="312"/>
      <c r="RSS768" s="312"/>
      <c r="RST768" s="312"/>
      <c r="RSU768" s="312"/>
      <c r="RSV768" s="312"/>
      <c r="RSW768" s="312"/>
      <c r="RSX768" s="312"/>
      <c r="RSY768" s="312"/>
      <c r="RSZ768" s="312"/>
      <c r="RTA768" s="312"/>
      <c r="RTB768" s="312"/>
      <c r="RTC768" s="312"/>
      <c r="RTD768" s="312"/>
      <c r="RTE768" s="312"/>
      <c r="RTF768" s="312"/>
      <c r="RTG768" s="312"/>
      <c r="RTH768" s="312"/>
      <c r="RTI768" s="312"/>
      <c r="RTJ768" s="312"/>
      <c r="RTK768" s="312"/>
      <c r="RTL768" s="312"/>
      <c r="RTM768" s="312"/>
      <c r="RTN768" s="312"/>
      <c r="RTO768" s="312"/>
      <c r="RTP768" s="312"/>
      <c r="RTQ768" s="312"/>
      <c r="RTR768" s="312"/>
      <c r="RTS768" s="312"/>
      <c r="RTT768" s="312"/>
      <c r="RTU768" s="312"/>
      <c r="RTV768" s="312"/>
      <c r="RTW768" s="312"/>
      <c r="RTX768" s="312"/>
      <c r="RTY768" s="312"/>
      <c r="RTZ768" s="312"/>
      <c r="RUA768" s="312"/>
      <c r="RUB768" s="312"/>
      <c r="RUC768" s="312"/>
      <c r="RUD768" s="312"/>
      <c r="RUE768" s="312"/>
      <c r="RUF768" s="312"/>
      <c r="RUG768" s="312"/>
      <c r="RUH768" s="312"/>
      <c r="RUI768" s="312"/>
      <c r="RUJ768" s="312"/>
      <c r="RUK768" s="312"/>
      <c r="RUL768" s="312"/>
      <c r="RUM768" s="312"/>
      <c r="RUN768" s="312"/>
      <c r="RUO768" s="312"/>
      <c r="RUP768" s="312"/>
      <c r="RUQ768" s="312"/>
      <c r="RUR768" s="312"/>
      <c r="RUS768" s="312"/>
      <c r="RUT768" s="312"/>
      <c r="RUU768" s="312"/>
      <c r="RUV768" s="312"/>
      <c r="RUW768" s="312"/>
      <c r="RUX768" s="312"/>
      <c r="RUY768" s="312"/>
      <c r="RUZ768" s="312"/>
      <c r="RVA768" s="312"/>
      <c r="RVB768" s="312"/>
      <c r="RVC768" s="312"/>
      <c r="RVD768" s="312"/>
      <c r="RVE768" s="312"/>
      <c r="RVF768" s="312"/>
      <c r="RVG768" s="312"/>
      <c r="RVH768" s="312"/>
      <c r="RVI768" s="312"/>
      <c r="RVJ768" s="312"/>
      <c r="RVK768" s="312"/>
      <c r="RVL768" s="312"/>
      <c r="RVM768" s="312"/>
      <c r="RVN768" s="312"/>
      <c r="RVO768" s="312"/>
      <c r="RVP768" s="312"/>
      <c r="RVQ768" s="312"/>
      <c r="RVR768" s="312"/>
      <c r="RVS768" s="312"/>
      <c r="RVT768" s="312"/>
      <c r="RVU768" s="312"/>
      <c r="RVV768" s="312"/>
      <c r="RVW768" s="312"/>
      <c r="RVX768" s="312"/>
      <c r="RVY768" s="312"/>
      <c r="RVZ768" s="312"/>
      <c r="RWA768" s="312"/>
      <c r="RWB768" s="312"/>
      <c r="RWC768" s="312"/>
      <c r="RWD768" s="312"/>
      <c r="RWE768" s="312"/>
      <c r="RWF768" s="312"/>
      <c r="RWG768" s="312"/>
      <c r="RWH768" s="312"/>
      <c r="RWI768" s="312"/>
      <c r="RWJ768" s="312"/>
      <c r="RWK768" s="312"/>
      <c r="RWL768" s="312"/>
      <c r="RWM768" s="312"/>
      <c r="RWN768" s="312"/>
      <c r="RWO768" s="312"/>
      <c r="RWP768" s="312"/>
      <c r="RWQ768" s="312"/>
      <c r="RWR768" s="312"/>
      <c r="RWS768" s="312"/>
      <c r="RWT768" s="312"/>
      <c r="RWU768" s="312"/>
      <c r="RWV768" s="312"/>
      <c r="RWW768" s="312"/>
      <c r="RWX768" s="312"/>
      <c r="RWY768" s="312"/>
      <c r="RWZ768" s="312"/>
      <c r="RXA768" s="312"/>
      <c r="RXB768" s="312"/>
      <c r="RXC768" s="312"/>
      <c r="RXD768" s="312"/>
      <c r="RXE768" s="312"/>
      <c r="RXF768" s="312"/>
      <c r="RXG768" s="312"/>
      <c r="RXH768" s="312"/>
      <c r="RXI768" s="312"/>
      <c r="RXJ768" s="312"/>
      <c r="RXK768" s="312"/>
      <c r="RXL768" s="312"/>
      <c r="RXM768" s="312"/>
      <c r="RXN768" s="312"/>
      <c r="RXO768" s="312"/>
      <c r="RXP768" s="312"/>
      <c r="RXQ768" s="312"/>
      <c r="RXR768" s="312"/>
      <c r="RXS768" s="312"/>
      <c r="RXT768" s="312"/>
      <c r="RXU768" s="312"/>
      <c r="RXV768" s="312"/>
      <c r="RXW768" s="312"/>
      <c r="RXX768" s="312"/>
      <c r="RXY768" s="312"/>
      <c r="RXZ768" s="312"/>
      <c r="RYA768" s="312"/>
      <c r="RYB768" s="312"/>
      <c r="RYC768" s="312"/>
      <c r="RYD768" s="312"/>
      <c r="RYE768" s="312"/>
      <c r="RYF768" s="312"/>
      <c r="RYG768" s="312"/>
      <c r="RYH768" s="312"/>
      <c r="RYI768" s="312"/>
      <c r="RYJ768" s="312"/>
      <c r="RYK768" s="312"/>
      <c r="RYL768" s="312"/>
      <c r="RYM768" s="312"/>
      <c r="RYN768" s="312"/>
      <c r="RYO768" s="312"/>
      <c r="RYP768" s="312"/>
      <c r="RYQ768" s="312"/>
      <c r="RYR768" s="312"/>
      <c r="RYS768" s="312"/>
      <c r="RYT768" s="312"/>
      <c r="RYU768" s="312"/>
      <c r="RYV768" s="312"/>
      <c r="RYW768" s="312"/>
      <c r="RYX768" s="312"/>
      <c r="RYY768" s="312"/>
      <c r="RYZ768" s="312"/>
      <c r="RZA768" s="312"/>
      <c r="RZB768" s="312"/>
      <c r="RZC768" s="312"/>
      <c r="RZD768" s="312"/>
      <c r="RZE768" s="312"/>
      <c r="RZF768" s="312"/>
      <c r="RZG768" s="312"/>
      <c r="RZH768" s="312"/>
      <c r="RZI768" s="312"/>
      <c r="RZJ768" s="312"/>
      <c r="RZK768" s="312"/>
      <c r="RZL768" s="312"/>
      <c r="RZM768" s="312"/>
      <c r="RZN768" s="312"/>
      <c r="RZO768" s="312"/>
      <c r="RZP768" s="312"/>
      <c r="RZQ768" s="312"/>
      <c r="RZR768" s="312"/>
      <c r="RZS768" s="312"/>
      <c r="RZT768" s="312"/>
      <c r="RZU768" s="312"/>
      <c r="RZV768" s="312"/>
      <c r="RZW768" s="312"/>
      <c r="RZX768" s="312"/>
      <c r="RZY768" s="312"/>
      <c r="RZZ768" s="312"/>
      <c r="SAA768" s="312"/>
      <c r="SAB768" s="312"/>
      <c r="SAC768" s="312"/>
      <c r="SAD768" s="312"/>
      <c r="SAE768" s="312"/>
      <c r="SAF768" s="312"/>
      <c r="SAG768" s="312"/>
      <c r="SAH768" s="312"/>
      <c r="SAI768" s="312"/>
      <c r="SAJ768" s="312"/>
      <c r="SAK768" s="312"/>
      <c r="SAL768" s="312"/>
      <c r="SAM768" s="312"/>
      <c r="SAN768" s="312"/>
      <c r="SAO768" s="312"/>
      <c r="SAP768" s="312"/>
      <c r="SAQ768" s="312"/>
      <c r="SAR768" s="312"/>
      <c r="SAS768" s="312"/>
      <c r="SAT768" s="312"/>
      <c r="SAU768" s="312"/>
      <c r="SAV768" s="312"/>
      <c r="SAW768" s="312"/>
      <c r="SAX768" s="312"/>
      <c r="SAY768" s="312"/>
      <c r="SAZ768" s="312"/>
      <c r="SBA768" s="312"/>
      <c r="SBB768" s="312"/>
      <c r="SBC768" s="312"/>
      <c r="SBD768" s="312"/>
      <c r="SBE768" s="312"/>
      <c r="SBF768" s="312"/>
      <c r="SBG768" s="312"/>
      <c r="SBH768" s="312"/>
      <c r="SBI768" s="312"/>
      <c r="SBJ768" s="312"/>
      <c r="SBK768" s="312"/>
      <c r="SBL768" s="312"/>
      <c r="SBM768" s="312"/>
      <c r="SBN768" s="312"/>
      <c r="SBO768" s="312"/>
      <c r="SBP768" s="312"/>
      <c r="SBQ768" s="312"/>
      <c r="SBR768" s="312"/>
      <c r="SBS768" s="312"/>
      <c r="SBT768" s="312"/>
      <c r="SBU768" s="312"/>
      <c r="SBV768" s="312"/>
      <c r="SBW768" s="312"/>
      <c r="SBX768" s="312"/>
      <c r="SBY768" s="312"/>
      <c r="SBZ768" s="312"/>
      <c r="SCA768" s="312"/>
      <c r="SCB768" s="312"/>
      <c r="SCC768" s="312"/>
      <c r="SCD768" s="312"/>
      <c r="SCE768" s="312"/>
      <c r="SCF768" s="312"/>
      <c r="SCG768" s="312"/>
      <c r="SCH768" s="312"/>
      <c r="SCI768" s="312"/>
      <c r="SCJ768" s="312"/>
      <c r="SCK768" s="312"/>
      <c r="SCL768" s="312"/>
      <c r="SCM768" s="312"/>
      <c r="SCN768" s="312"/>
      <c r="SCO768" s="312"/>
      <c r="SCP768" s="312"/>
      <c r="SCQ768" s="312"/>
      <c r="SCR768" s="312"/>
      <c r="SCS768" s="312"/>
      <c r="SCT768" s="312"/>
      <c r="SCU768" s="312"/>
      <c r="SCV768" s="312"/>
      <c r="SCW768" s="312"/>
      <c r="SCX768" s="312"/>
      <c r="SCY768" s="312"/>
      <c r="SCZ768" s="312"/>
      <c r="SDA768" s="312"/>
      <c r="SDB768" s="312"/>
      <c r="SDC768" s="312"/>
      <c r="SDD768" s="312"/>
      <c r="SDE768" s="312"/>
      <c r="SDF768" s="312"/>
      <c r="SDG768" s="312"/>
      <c r="SDH768" s="312"/>
      <c r="SDI768" s="312"/>
      <c r="SDJ768" s="312"/>
      <c r="SDK768" s="312"/>
      <c r="SDL768" s="312"/>
      <c r="SDM768" s="312"/>
      <c r="SDN768" s="312"/>
      <c r="SDO768" s="312"/>
      <c r="SDP768" s="312"/>
      <c r="SDQ768" s="312"/>
      <c r="SDR768" s="312"/>
      <c r="SDS768" s="312"/>
      <c r="SDT768" s="312"/>
      <c r="SDU768" s="312"/>
      <c r="SDV768" s="312"/>
      <c r="SDW768" s="312"/>
      <c r="SDX768" s="312"/>
      <c r="SDY768" s="312"/>
      <c r="SDZ768" s="312"/>
      <c r="SEA768" s="312"/>
      <c r="SEB768" s="312"/>
      <c r="SEC768" s="312"/>
      <c r="SED768" s="312"/>
      <c r="SEE768" s="312"/>
      <c r="SEF768" s="312"/>
      <c r="SEG768" s="312"/>
      <c r="SEH768" s="312"/>
      <c r="SEI768" s="312"/>
      <c r="SEJ768" s="312"/>
      <c r="SEK768" s="312"/>
      <c r="SEL768" s="312"/>
      <c r="SEM768" s="312"/>
      <c r="SEN768" s="312"/>
      <c r="SEO768" s="312"/>
      <c r="SEP768" s="312"/>
      <c r="SEQ768" s="312"/>
      <c r="SER768" s="312"/>
      <c r="SES768" s="312"/>
      <c r="SET768" s="312"/>
      <c r="SEU768" s="312"/>
      <c r="SEV768" s="312"/>
      <c r="SEW768" s="312"/>
      <c r="SEX768" s="312"/>
      <c r="SEY768" s="312"/>
      <c r="SEZ768" s="312"/>
      <c r="SFA768" s="312"/>
      <c r="SFB768" s="312"/>
      <c r="SFC768" s="312"/>
      <c r="SFD768" s="312"/>
      <c r="SFE768" s="312"/>
      <c r="SFF768" s="312"/>
      <c r="SFG768" s="312"/>
      <c r="SFH768" s="312"/>
      <c r="SFI768" s="312"/>
      <c r="SFJ768" s="312"/>
      <c r="SFK768" s="312"/>
      <c r="SFL768" s="312"/>
      <c r="SFM768" s="312"/>
      <c r="SFN768" s="312"/>
      <c r="SFO768" s="312"/>
      <c r="SFP768" s="312"/>
      <c r="SFQ768" s="312"/>
      <c r="SFR768" s="312"/>
      <c r="SFS768" s="312"/>
      <c r="SFT768" s="312"/>
      <c r="SFU768" s="312"/>
      <c r="SFV768" s="312"/>
      <c r="SFW768" s="312"/>
      <c r="SFX768" s="312"/>
      <c r="SFY768" s="312"/>
      <c r="SFZ768" s="312"/>
      <c r="SGA768" s="312"/>
      <c r="SGB768" s="312"/>
      <c r="SGC768" s="312"/>
      <c r="SGD768" s="312"/>
      <c r="SGE768" s="312"/>
      <c r="SGF768" s="312"/>
      <c r="SGG768" s="312"/>
      <c r="SGH768" s="312"/>
      <c r="SGI768" s="312"/>
      <c r="SGJ768" s="312"/>
      <c r="SGK768" s="312"/>
      <c r="SGL768" s="312"/>
      <c r="SGM768" s="312"/>
      <c r="SGN768" s="312"/>
      <c r="SGO768" s="312"/>
      <c r="SGP768" s="312"/>
      <c r="SGQ768" s="312"/>
      <c r="SGR768" s="312"/>
      <c r="SGS768" s="312"/>
      <c r="SGT768" s="312"/>
      <c r="SGU768" s="312"/>
      <c r="SGV768" s="312"/>
      <c r="SGW768" s="312"/>
      <c r="SGX768" s="312"/>
      <c r="SGY768" s="312"/>
      <c r="SGZ768" s="312"/>
      <c r="SHA768" s="312"/>
      <c r="SHB768" s="312"/>
      <c r="SHC768" s="312"/>
      <c r="SHD768" s="312"/>
      <c r="SHE768" s="312"/>
      <c r="SHF768" s="312"/>
      <c r="SHG768" s="312"/>
      <c r="SHH768" s="312"/>
      <c r="SHI768" s="312"/>
      <c r="SHJ768" s="312"/>
      <c r="SHK768" s="312"/>
      <c r="SHL768" s="312"/>
      <c r="SHM768" s="312"/>
      <c r="SHN768" s="312"/>
      <c r="SHO768" s="312"/>
      <c r="SHP768" s="312"/>
      <c r="SHQ768" s="312"/>
      <c r="SHR768" s="312"/>
      <c r="SHS768" s="312"/>
      <c r="SHT768" s="312"/>
      <c r="SHU768" s="312"/>
      <c r="SHV768" s="312"/>
      <c r="SHW768" s="312"/>
      <c r="SHX768" s="312"/>
      <c r="SHY768" s="312"/>
      <c r="SHZ768" s="312"/>
      <c r="SIA768" s="312"/>
      <c r="SIB768" s="312"/>
      <c r="SIC768" s="312"/>
      <c r="SID768" s="312"/>
      <c r="SIE768" s="312"/>
      <c r="SIF768" s="312"/>
      <c r="SIG768" s="312"/>
      <c r="SIH768" s="312"/>
      <c r="SII768" s="312"/>
      <c r="SIJ768" s="312"/>
      <c r="SIK768" s="312"/>
      <c r="SIL768" s="312"/>
      <c r="SIM768" s="312"/>
      <c r="SIN768" s="312"/>
      <c r="SIO768" s="312"/>
      <c r="SIP768" s="312"/>
      <c r="SIQ768" s="312"/>
      <c r="SIR768" s="312"/>
      <c r="SIS768" s="312"/>
      <c r="SIT768" s="312"/>
      <c r="SIU768" s="312"/>
      <c r="SIV768" s="312"/>
      <c r="SIW768" s="312"/>
      <c r="SIX768" s="312"/>
      <c r="SIY768" s="312"/>
      <c r="SIZ768" s="312"/>
      <c r="SJA768" s="312"/>
      <c r="SJB768" s="312"/>
      <c r="SJC768" s="312"/>
      <c r="SJD768" s="312"/>
      <c r="SJE768" s="312"/>
      <c r="SJF768" s="312"/>
      <c r="SJG768" s="312"/>
      <c r="SJH768" s="312"/>
      <c r="SJI768" s="312"/>
      <c r="SJJ768" s="312"/>
      <c r="SJK768" s="312"/>
      <c r="SJL768" s="312"/>
      <c r="SJM768" s="312"/>
      <c r="SJN768" s="312"/>
      <c r="SJO768" s="312"/>
      <c r="SJP768" s="312"/>
      <c r="SJQ768" s="312"/>
      <c r="SJR768" s="312"/>
      <c r="SJS768" s="312"/>
      <c r="SJT768" s="312"/>
      <c r="SJU768" s="312"/>
      <c r="SJV768" s="312"/>
      <c r="SJW768" s="312"/>
      <c r="SJX768" s="312"/>
      <c r="SJY768" s="312"/>
      <c r="SJZ768" s="312"/>
      <c r="SKA768" s="312"/>
      <c r="SKB768" s="312"/>
      <c r="SKC768" s="312"/>
      <c r="SKD768" s="312"/>
      <c r="SKE768" s="312"/>
      <c r="SKF768" s="312"/>
      <c r="SKG768" s="312"/>
      <c r="SKH768" s="312"/>
      <c r="SKI768" s="312"/>
      <c r="SKJ768" s="312"/>
      <c r="SKK768" s="312"/>
      <c r="SKL768" s="312"/>
      <c r="SKM768" s="312"/>
      <c r="SKN768" s="312"/>
      <c r="SKO768" s="312"/>
      <c r="SKP768" s="312"/>
      <c r="SKQ768" s="312"/>
      <c r="SKR768" s="312"/>
      <c r="SKS768" s="312"/>
      <c r="SKT768" s="312"/>
      <c r="SKU768" s="312"/>
      <c r="SKV768" s="312"/>
      <c r="SKW768" s="312"/>
      <c r="SKX768" s="312"/>
      <c r="SKY768" s="312"/>
      <c r="SKZ768" s="312"/>
      <c r="SLA768" s="312"/>
      <c r="SLB768" s="312"/>
      <c r="SLC768" s="312"/>
      <c r="SLD768" s="312"/>
      <c r="SLE768" s="312"/>
      <c r="SLF768" s="312"/>
      <c r="SLG768" s="312"/>
      <c r="SLH768" s="312"/>
      <c r="SLI768" s="312"/>
      <c r="SLJ768" s="312"/>
      <c r="SLK768" s="312"/>
      <c r="SLL768" s="312"/>
      <c r="SLM768" s="312"/>
      <c r="SLN768" s="312"/>
      <c r="SLO768" s="312"/>
      <c r="SLP768" s="312"/>
      <c r="SLQ768" s="312"/>
      <c r="SLR768" s="312"/>
      <c r="SLS768" s="312"/>
      <c r="SLT768" s="312"/>
      <c r="SLU768" s="312"/>
      <c r="SLV768" s="312"/>
      <c r="SLW768" s="312"/>
      <c r="SLX768" s="312"/>
      <c r="SLY768" s="312"/>
      <c r="SLZ768" s="312"/>
      <c r="SMA768" s="312"/>
      <c r="SMB768" s="312"/>
      <c r="SMC768" s="312"/>
      <c r="SMD768" s="312"/>
      <c r="SME768" s="312"/>
      <c r="SMF768" s="312"/>
      <c r="SMG768" s="312"/>
      <c r="SMH768" s="312"/>
      <c r="SMI768" s="312"/>
      <c r="SMJ768" s="312"/>
      <c r="SMK768" s="312"/>
      <c r="SML768" s="312"/>
      <c r="SMM768" s="312"/>
      <c r="SMN768" s="312"/>
      <c r="SMO768" s="312"/>
      <c r="SMP768" s="312"/>
      <c r="SMQ768" s="312"/>
      <c r="SMR768" s="312"/>
      <c r="SMS768" s="312"/>
      <c r="SMT768" s="312"/>
      <c r="SMU768" s="312"/>
      <c r="SMV768" s="312"/>
      <c r="SMW768" s="312"/>
      <c r="SMX768" s="312"/>
      <c r="SMY768" s="312"/>
      <c r="SMZ768" s="312"/>
      <c r="SNA768" s="312"/>
      <c r="SNB768" s="312"/>
      <c r="SNC768" s="312"/>
      <c r="SND768" s="312"/>
      <c r="SNE768" s="312"/>
      <c r="SNF768" s="312"/>
      <c r="SNG768" s="312"/>
      <c r="SNH768" s="312"/>
      <c r="SNI768" s="312"/>
      <c r="SNJ768" s="312"/>
      <c r="SNK768" s="312"/>
      <c r="SNL768" s="312"/>
      <c r="SNM768" s="312"/>
      <c r="SNN768" s="312"/>
      <c r="SNO768" s="312"/>
      <c r="SNP768" s="312"/>
      <c r="SNQ768" s="312"/>
      <c r="SNR768" s="312"/>
      <c r="SNS768" s="312"/>
      <c r="SNT768" s="312"/>
      <c r="SNU768" s="312"/>
      <c r="SNV768" s="312"/>
      <c r="SNW768" s="312"/>
      <c r="SNX768" s="312"/>
      <c r="SNY768" s="312"/>
      <c r="SNZ768" s="312"/>
      <c r="SOA768" s="312"/>
      <c r="SOB768" s="312"/>
      <c r="SOC768" s="312"/>
      <c r="SOD768" s="312"/>
      <c r="SOE768" s="312"/>
      <c r="SOF768" s="312"/>
      <c r="SOG768" s="312"/>
      <c r="SOH768" s="312"/>
      <c r="SOI768" s="312"/>
      <c r="SOJ768" s="312"/>
      <c r="SOK768" s="312"/>
      <c r="SOL768" s="312"/>
      <c r="SOM768" s="312"/>
      <c r="SON768" s="312"/>
      <c r="SOO768" s="312"/>
      <c r="SOP768" s="312"/>
      <c r="SOQ768" s="312"/>
      <c r="SOR768" s="312"/>
      <c r="SOS768" s="312"/>
      <c r="SOT768" s="312"/>
      <c r="SOU768" s="312"/>
      <c r="SOV768" s="312"/>
      <c r="SOW768" s="312"/>
      <c r="SOX768" s="312"/>
      <c r="SOY768" s="312"/>
      <c r="SOZ768" s="312"/>
      <c r="SPA768" s="312"/>
      <c r="SPB768" s="312"/>
      <c r="SPC768" s="312"/>
      <c r="SPD768" s="312"/>
      <c r="SPE768" s="312"/>
      <c r="SPF768" s="312"/>
      <c r="SPG768" s="312"/>
      <c r="SPH768" s="312"/>
      <c r="SPI768" s="312"/>
      <c r="SPJ768" s="312"/>
      <c r="SPK768" s="312"/>
      <c r="SPL768" s="312"/>
      <c r="SPM768" s="312"/>
      <c r="SPN768" s="312"/>
      <c r="SPO768" s="312"/>
      <c r="SPP768" s="312"/>
      <c r="SPQ768" s="312"/>
      <c r="SPR768" s="312"/>
      <c r="SPS768" s="312"/>
      <c r="SPT768" s="312"/>
      <c r="SPU768" s="312"/>
      <c r="SPV768" s="312"/>
      <c r="SPW768" s="312"/>
      <c r="SPX768" s="312"/>
      <c r="SPY768" s="312"/>
      <c r="SPZ768" s="312"/>
      <c r="SQA768" s="312"/>
      <c r="SQB768" s="312"/>
      <c r="SQC768" s="312"/>
      <c r="SQD768" s="312"/>
      <c r="SQE768" s="312"/>
      <c r="SQF768" s="312"/>
      <c r="SQG768" s="312"/>
      <c r="SQH768" s="312"/>
      <c r="SQI768" s="312"/>
      <c r="SQJ768" s="312"/>
      <c r="SQK768" s="312"/>
      <c r="SQL768" s="312"/>
      <c r="SQM768" s="312"/>
      <c r="SQN768" s="312"/>
      <c r="SQO768" s="312"/>
      <c r="SQP768" s="312"/>
      <c r="SQQ768" s="312"/>
      <c r="SQR768" s="312"/>
      <c r="SQS768" s="312"/>
      <c r="SQT768" s="312"/>
      <c r="SQU768" s="312"/>
      <c r="SQV768" s="312"/>
      <c r="SQW768" s="312"/>
      <c r="SQX768" s="312"/>
      <c r="SQY768" s="312"/>
      <c r="SQZ768" s="312"/>
      <c r="SRA768" s="312"/>
      <c r="SRB768" s="312"/>
      <c r="SRC768" s="312"/>
      <c r="SRD768" s="312"/>
      <c r="SRE768" s="312"/>
      <c r="SRF768" s="312"/>
      <c r="SRG768" s="312"/>
      <c r="SRH768" s="312"/>
      <c r="SRI768" s="312"/>
      <c r="SRJ768" s="312"/>
      <c r="SRK768" s="312"/>
      <c r="SRL768" s="312"/>
      <c r="SRM768" s="312"/>
      <c r="SRN768" s="312"/>
      <c r="SRO768" s="312"/>
      <c r="SRP768" s="312"/>
      <c r="SRQ768" s="312"/>
      <c r="SRR768" s="312"/>
      <c r="SRS768" s="312"/>
      <c r="SRT768" s="312"/>
      <c r="SRU768" s="312"/>
      <c r="SRV768" s="312"/>
      <c r="SRW768" s="312"/>
      <c r="SRX768" s="312"/>
      <c r="SRY768" s="312"/>
      <c r="SRZ768" s="312"/>
      <c r="SSA768" s="312"/>
      <c r="SSB768" s="312"/>
      <c r="SSC768" s="312"/>
      <c r="SSD768" s="312"/>
      <c r="SSE768" s="312"/>
      <c r="SSF768" s="312"/>
      <c r="SSG768" s="312"/>
      <c r="SSH768" s="312"/>
      <c r="SSI768" s="312"/>
      <c r="SSJ768" s="312"/>
      <c r="SSK768" s="312"/>
      <c r="SSL768" s="312"/>
      <c r="SSM768" s="312"/>
      <c r="SSN768" s="312"/>
      <c r="SSO768" s="312"/>
      <c r="SSP768" s="312"/>
      <c r="SSQ768" s="312"/>
      <c r="SSR768" s="312"/>
      <c r="SSS768" s="312"/>
      <c r="SST768" s="312"/>
      <c r="SSU768" s="312"/>
      <c r="SSV768" s="312"/>
      <c r="SSW768" s="312"/>
      <c r="SSX768" s="312"/>
      <c r="SSY768" s="312"/>
      <c r="SSZ768" s="312"/>
      <c r="STA768" s="312"/>
      <c r="STB768" s="312"/>
      <c r="STC768" s="312"/>
      <c r="STD768" s="312"/>
      <c r="STE768" s="312"/>
      <c r="STF768" s="312"/>
      <c r="STG768" s="312"/>
      <c r="STH768" s="312"/>
      <c r="STI768" s="312"/>
      <c r="STJ768" s="312"/>
      <c r="STK768" s="312"/>
      <c r="STL768" s="312"/>
      <c r="STM768" s="312"/>
      <c r="STN768" s="312"/>
      <c r="STO768" s="312"/>
      <c r="STP768" s="312"/>
      <c r="STQ768" s="312"/>
      <c r="STR768" s="312"/>
      <c r="STS768" s="312"/>
      <c r="STT768" s="312"/>
      <c r="STU768" s="312"/>
      <c r="STV768" s="312"/>
      <c r="STW768" s="312"/>
      <c r="STX768" s="312"/>
      <c r="STY768" s="312"/>
      <c r="STZ768" s="312"/>
      <c r="SUA768" s="312"/>
      <c r="SUB768" s="312"/>
      <c r="SUC768" s="312"/>
      <c r="SUD768" s="312"/>
      <c r="SUE768" s="312"/>
      <c r="SUF768" s="312"/>
      <c r="SUG768" s="312"/>
      <c r="SUH768" s="312"/>
      <c r="SUI768" s="312"/>
      <c r="SUJ768" s="312"/>
      <c r="SUK768" s="312"/>
      <c r="SUL768" s="312"/>
      <c r="SUM768" s="312"/>
      <c r="SUN768" s="312"/>
      <c r="SUO768" s="312"/>
      <c r="SUP768" s="312"/>
      <c r="SUQ768" s="312"/>
      <c r="SUR768" s="312"/>
      <c r="SUS768" s="312"/>
      <c r="SUT768" s="312"/>
      <c r="SUU768" s="312"/>
      <c r="SUV768" s="312"/>
      <c r="SUW768" s="312"/>
      <c r="SUX768" s="312"/>
      <c r="SUY768" s="312"/>
      <c r="SUZ768" s="312"/>
      <c r="SVA768" s="312"/>
      <c r="SVB768" s="312"/>
      <c r="SVC768" s="312"/>
      <c r="SVD768" s="312"/>
      <c r="SVE768" s="312"/>
      <c r="SVF768" s="312"/>
      <c r="SVG768" s="312"/>
      <c r="SVH768" s="312"/>
      <c r="SVI768" s="312"/>
      <c r="SVJ768" s="312"/>
      <c r="SVK768" s="312"/>
      <c r="SVL768" s="312"/>
      <c r="SVM768" s="312"/>
      <c r="SVN768" s="312"/>
      <c r="SVO768" s="312"/>
      <c r="SVP768" s="312"/>
      <c r="SVQ768" s="312"/>
      <c r="SVR768" s="312"/>
      <c r="SVS768" s="312"/>
      <c r="SVT768" s="312"/>
      <c r="SVU768" s="312"/>
      <c r="SVV768" s="312"/>
      <c r="SVW768" s="312"/>
      <c r="SVX768" s="312"/>
      <c r="SVY768" s="312"/>
      <c r="SVZ768" s="312"/>
      <c r="SWA768" s="312"/>
      <c r="SWB768" s="312"/>
      <c r="SWC768" s="312"/>
      <c r="SWD768" s="312"/>
      <c r="SWE768" s="312"/>
      <c r="SWF768" s="312"/>
      <c r="SWG768" s="312"/>
      <c r="SWH768" s="312"/>
      <c r="SWI768" s="312"/>
      <c r="SWJ768" s="312"/>
      <c r="SWK768" s="312"/>
      <c r="SWL768" s="312"/>
      <c r="SWM768" s="312"/>
      <c r="SWN768" s="312"/>
      <c r="SWO768" s="312"/>
      <c r="SWP768" s="312"/>
      <c r="SWQ768" s="312"/>
      <c r="SWR768" s="312"/>
      <c r="SWS768" s="312"/>
      <c r="SWT768" s="312"/>
      <c r="SWU768" s="312"/>
      <c r="SWV768" s="312"/>
      <c r="SWW768" s="312"/>
      <c r="SWX768" s="312"/>
      <c r="SWY768" s="312"/>
      <c r="SWZ768" s="312"/>
      <c r="SXA768" s="312"/>
      <c r="SXB768" s="312"/>
      <c r="SXC768" s="312"/>
      <c r="SXD768" s="312"/>
      <c r="SXE768" s="312"/>
      <c r="SXF768" s="312"/>
      <c r="SXG768" s="312"/>
      <c r="SXH768" s="312"/>
      <c r="SXI768" s="312"/>
      <c r="SXJ768" s="312"/>
      <c r="SXK768" s="312"/>
      <c r="SXL768" s="312"/>
      <c r="SXM768" s="312"/>
      <c r="SXN768" s="312"/>
      <c r="SXO768" s="312"/>
      <c r="SXP768" s="312"/>
      <c r="SXQ768" s="312"/>
      <c r="SXR768" s="312"/>
      <c r="SXS768" s="312"/>
      <c r="SXT768" s="312"/>
      <c r="SXU768" s="312"/>
      <c r="SXV768" s="312"/>
      <c r="SXW768" s="312"/>
      <c r="SXX768" s="312"/>
      <c r="SXY768" s="312"/>
      <c r="SXZ768" s="312"/>
      <c r="SYA768" s="312"/>
      <c r="SYB768" s="312"/>
      <c r="SYC768" s="312"/>
      <c r="SYD768" s="312"/>
      <c r="SYE768" s="312"/>
      <c r="SYF768" s="312"/>
      <c r="SYG768" s="312"/>
      <c r="SYH768" s="312"/>
      <c r="SYI768" s="312"/>
      <c r="SYJ768" s="312"/>
      <c r="SYK768" s="312"/>
      <c r="SYL768" s="312"/>
      <c r="SYM768" s="312"/>
      <c r="SYN768" s="312"/>
      <c r="SYO768" s="312"/>
      <c r="SYP768" s="312"/>
      <c r="SYQ768" s="312"/>
      <c r="SYR768" s="312"/>
      <c r="SYS768" s="312"/>
      <c r="SYT768" s="312"/>
      <c r="SYU768" s="312"/>
      <c r="SYV768" s="312"/>
      <c r="SYW768" s="312"/>
      <c r="SYX768" s="312"/>
      <c r="SYY768" s="312"/>
      <c r="SYZ768" s="312"/>
      <c r="SZA768" s="312"/>
      <c r="SZB768" s="312"/>
      <c r="SZC768" s="312"/>
      <c r="SZD768" s="312"/>
      <c r="SZE768" s="312"/>
      <c r="SZF768" s="312"/>
      <c r="SZG768" s="312"/>
      <c r="SZH768" s="312"/>
      <c r="SZI768" s="312"/>
      <c r="SZJ768" s="312"/>
      <c r="SZK768" s="312"/>
      <c r="SZL768" s="312"/>
      <c r="SZM768" s="312"/>
      <c r="SZN768" s="312"/>
      <c r="SZO768" s="312"/>
      <c r="SZP768" s="312"/>
      <c r="SZQ768" s="312"/>
      <c r="SZR768" s="312"/>
      <c r="SZS768" s="312"/>
      <c r="SZT768" s="312"/>
      <c r="SZU768" s="312"/>
      <c r="SZV768" s="312"/>
      <c r="SZW768" s="312"/>
      <c r="SZX768" s="312"/>
      <c r="SZY768" s="312"/>
      <c r="SZZ768" s="312"/>
      <c r="TAA768" s="312"/>
      <c r="TAB768" s="312"/>
      <c r="TAC768" s="312"/>
      <c r="TAD768" s="312"/>
      <c r="TAE768" s="312"/>
      <c r="TAF768" s="312"/>
      <c r="TAG768" s="312"/>
      <c r="TAH768" s="312"/>
      <c r="TAI768" s="312"/>
      <c r="TAJ768" s="312"/>
      <c r="TAK768" s="312"/>
      <c r="TAL768" s="312"/>
      <c r="TAM768" s="312"/>
      <c r="TAN768" s="312"/>
      <c r="TAO768" s="312"/>
      <c r="TAP768" s="312"/>
      <c r="TAQ768" s="312"/>
      <c r="TAR768" s="312"/>
      <c r="TAS768" s="312"/>
      <c r="TAT768" s="312"/>
      <c r="TAU768" s="312"/>
      <c r="TAV768" s="312"/>
      <c r="TAW768" s="312"/>
      <c r="TAX768" s="312"/>
      <c r="TAY768" s="312"/>
      <c r="TAZ768" s="312"/>
      <c r="TBA768" s="312"/>
      <c r="TBB768" s="312"/>
      <c r="TBC768" s="312"/>
      <c r="TBD768" s="312"/>
      <c r="TBE768" s="312"/>
      <c r="TBF768" s="312"/>
      <c r="TBG768" s="312"/>
      <c r="TBH768" s="312"/>
      <c r="TBI768" s="312"/>
      <c r="TBJ768" s="312"/>
      <c r="TBK768" s="312"/>
      <c r="TBL768" s="312"/>
      <c r="TBM768" s="312"/>
      <c r="TBN768" s="312"/>
      <c r="TBO768" s="312"/>
      <c r="TBP768" s="312"/>
      <c r="TBQ768" s="312"/>
      <c r="TBR768" s="312"/>
      <c r="TBS768" s="312"/>
      <c r="TBT768" s="312"/>
      <c r="TBU768" s="312"/>
      <c r="TBV768" s="312"/>
      <c r="TBW768" s="312"/>
      <c r="TBX768" s="312"/>
      <c r="TBY768" s="312"/>
      <c r="TBZ768" s="312"/>
      <c r="TCA768" s="312"/>
      <c r="TCB768" s="312"/>
      <c r="TCC768" s="312"/>
      <c r="TCD768" s="312"/>
      <c r="TCE768" s="312"/>
      <c r="TCF768" s="312"/>
      <c r="TCG768" s="312"/>
      <c r="TCH768" s="312"/>
      <c r="TCI768" s="312"/>
      <c r="TCJ768" s="312"/>
      <c r="TCK768" s="312"/>
      <c r="TCL768" s="312"/>
      <c r="TCM768" s="312"/>
      <c r="TCN768" s="312"/>
      <c r="TCO768" s="312"/>
      <c r="TCP768" s="312"/>
      <c r="TCQ768" s="312"/>
      <c r="TCR768" s="312"/>
      <c r="TCS768" s="312"/>
      <c r="TCT768" s="312"/>
      <c r="TCU768" s="312"/>
      <c r="TCV768" s="312"/>
      <c r="TCW768" s="312"/>
      <c r="TCX768" s="312"/>
      <c r="TCY768" s="312"/>
      <c r="TCZ768" s="312"/>
      <c r="TDA768" s="312"/>
      <c r="TDB768" s="312"/>
      <c r="TDC768" s="312"/>
      <c r="TDD768" s="312"/>
      <c r="TDE768" s="312"/>
      <c r="TDF768" s="312"/>
      <c r="TDG768" s="312"/>
      <c r="TDH768" s="312"/>
      <c r="TDI768" s="312"/>
      <c r="TDJ768" s="312"/>
      <c r="TDK768" s="312"/>
      <c r="TDL768" s="312"/>
      <c r="TDM768" s="312"/>
      <c r="TDN768" s="312"/>
      <c r="TDO768" s="312"/>
      <c r="TDP768" s="312"/>
      <c r="TDQ768" s="312"/>
      <c r="TDR768" s="312"/>
      <c r="TDS768" s="312"/>
      <c r="TDT768" s="312"/>
      <c r="TDU768" s="312"/>
      <c r="TDV768" s="312"/>
      <c r="TDW768" s="312"/>
      <c r="TDX768" s="312"/>
      <c r="TDY768" s="312"/>
      <c r="TDZ768" s="312"/>
      <c r="TEA768" s="312"/>
      <c r="TEB768" s="312"/>
      <c r="TEC768" s="312"/>
      <c r="TED768" s="312"/>
      <c r="TEE768" s="312"/>
      <c r="TEF768" s="312"/>
      <c r="TEG768" s="312"/>
      <c r="TEH768" s="312"/>
      <c r="TEI768" s="312"/>
      <c r="TEJ768" s="312"/>
      <c r="TEK768" s="312"/>
      <c r="TEL768" s="312"/>
      <c r="TEM768" s="312"/>
      <c r="TEN768" s="312"/>
      <c r="TEO768" s="312"/>
      <c r="TEP768" s="312"/>
      <c r="TEQ768" s="312"/>
      <c r="TER768" s="312"/>
      <c r="TES768" s="312"/>
      <c r="TET768" s="312"/>
      <c r="TEU768" s="312"/>
      <c r="TEV768" s="312"/>
      <c r="TEW768" s="312"/>
      <c r="TEX768" s="312"/>
      <c r="TEY768" s="312"/>
      <c r="TEZ768" s="312"/>
      <c r="TFA768" s="312"/>
      <c r="TFB768" s="312"/>
      <c r="TFC768" s="312"/>
      <c r="TFD768" s="312"/>
      <c r="TFE768" s="312"/>
      <c r="TFF768" s="312"/>
      <c r="TFG768" s="312"/>
      <c r="TFH768" s="312"/>
      <c r="TFI768" s="312"/>
      <c r="TFJ768" s="312"/>
      <c r="TFK768" s="312"/>
      <c r="TFL768" s="312"/>
      <c r="TFM768" s="312"/>
      <c r="TFN768" s="312"/>
      <c r="TFO768" s="312"/>
      <c r="TFP768" s="312"/>
      <c r="TFQ768" s="312"/>
      <c r="TFR768" s="312"/>
      <c r="TFS768" s="312"/>
      <c r="TFT768" s="312"/>
      <c r="TFU768" s="312"/>
      <c r="TFV768" s="312"/>
      <c r="TFW768" s="312"/>
      <c r="TFX768" s="312"/>
      <c r="TFY768" s="312"/>
      <c r="TFZ768" s="312"/>
      <c r="TGA768" s="312"/>
      <c r="TGB768" s="312"/>
      <c r="TGC768" s="312"/>
      <c r="TGD768" s="312"/>
      <c r="TGE768" s="312"/>
      <c r="TGF768" s="312"/>
      <c r="TGG768" s="312"/>
      <c r="TGH768" s="312"/>
      <c r="TGI768" s="312"/>
      <c r="TGJ768" s="312"/>
      <c r="TGK768" s="312"/>
      <c r="TGL768" s="312"/>
      <c r="TGM768" s="312"/>
      <c r="TGN768" s="312"/>
      <c r="TGO768" s="312"/>
      <c r="TGP768" s="312"/>
      <c r="TGQ768" s="312"/>
      <c r="TGR768" s="312"/>
      <c r="TGS768" s="312"/>
      <c r="TGT768" s="312"/>
      <c r="TGU768" s="312"/>
      <c r="TGV768" s="312"/>
      <c r="TGW768" s="312"/>
      <c r="TGX768" s="312"/>
      <c r="TGY768" s="312"/>
      <c r="TGZ768" s="312"/>
      <c r="THA768" s="312"/>
      <c r="THB768" s="312"/>
      <c r="THC768" s="312"/>
      <c r="THD768" s="312"/>
      <c r="THE768" s="312"/>
      <c r="THF768" s="312"/>
      <c r="THG768" s="312"/>
      <c r="THH768" s="312"/>
      <c r="THI768" s="312"/>
      <c r="THJ768" s="312"/>
      <c r="THK768" s="312"/>
      <c r="THL768" s="312"/>
      <c r="THM768" s="312"/>
      <c r="THN768" s="312"/>
      <c r="THO768" s="312"/>
      <c r="THP768" s="312"/>
      <c r="THQ768" s="312"/>
      <c r="THR768" s="312"/>
      <c r="THS768" s="312"/>
      <c r="THT768" s="312"/>
      <c r="THU768" s="312"/>
      <c r="THV768" s="312"/>
      <c r="THW768" s="312"/>
      <c r="THX768" s="312"/>
      <c r="THY768" s="312"/>
      <c r="THZ768" s="312"/>
      <c r="TIA768" s="312"/>
      <c r="TIB768" s="312"/>
      <c r="TIC768" s="312"/>
      <c r="TID768" s="312"/>
      <c r="TIE768" s="312"/>
      <c r="TIF768" s="312"/>
      <c r="TIG768" s="312"/>
      <c r="TIH768" s="312"/>
      <c r="TII768" s="312"/>
      <c r="TIJ768" s="312"/>
      <c r="TIK768" s="312"/>
      <c r="TIL768" s="312"/>
      <c r="TIM768" s="312"/>
      <c r="TIN768" s="312"/>
      <c r="TIO768" s="312"/>
      <c r="TIP768" s="312"/>
      <c r="TIQ768" s="312"/>
      <c r="TIR768" s="312"/>
      <c r="TIS768" s="312"/>
      <c r="TIT768" s="312"/>
      <c r="TIU768" s="312"/>
      <c r="TIV768" s="312"/>
      <c r="TIW768" s="312"/>
      <c r="TIX768" s="312"/>
      <c r="TIY768" s="312"/>
      <c r="TIZ768" s="312"/>
      <c r="TJA768" s="312"/>
      <c r="TJB768" s="312"/>
      <c r="TJC768" s="312"/>
      <c r="TJD768" s="312"/>
      <c r="TJE768" s="312"/>
      <c r="TJF768" s="312"/>
      <c r="TJG768" s="312"/>
      <c r="TJH768" s="312"/>
      <c r="TJI768" s="312"/>
      <c r="TJJ768" s="312"/>
      <c r="TJK768" s="312"/>
      <c r="TJL768" s="312"/>
      <c r="TJM768" s="312"/>
      <c r="TJN768" s="312"/>
      <c r="TJO768" s="312"/>
      <c r="TJP768" s="312"/>
      <c r="TJQ768" s="312"/>
      <c r="TJR768" s="312"/>
      <c r="TJS768" s="312"/>
      <c r="TJT768" s="312"/>
      <c r="TJU768" s="312"/>
      <c r="TJV768" s="312"/>
      <c r="TJW768" s="312"/>
      <c r="TJX768" s="312"/>
      <c r="TJY768" s="312"/>
      <c r="TJZ768" s="312"/>
      <c r="TKA768" s="312"/>
      <c r="TKB768" s="312"/>
      <c r="TKC768" s="312"/>
      <c r="TKD768" s="312"/>
      <c r="TKE768" s="312"/>
      <c r="TKF768" s="312"/>
      <c r="TKG768" s="312"/>
      <c r="TKH768" s="312"/>
      <c r="TKI768" s="312"/>
      <c r="TKJ768" s="312"/>
      <c r="TKK768" s="312"/>
      <c r="TKL768" s="312"/>
      <c r="TKM768" s="312"/>
      <c r="TKN768" s="312"/>
      <c r="TKO768" s="312"/>
      <c r="TKP768" s="312"/>
      <c r="TKQ768" s="312"/>
      <c r="TKR768" s="312"/>
      <c r="TKS768" s="312"/>
      <c r="TKT768" s="312"/>
      <c r="TKU768" s="312"/>
      <c r="TKV768" s="312"/>
      <c r="TKW768" s="312"/>
      <c r="TKX768" s="312"/>
      <c r="TKY768" s="312"/>
      <c r="TKZ768" s="312"/>
      <c r="TLA768" s="312"/>
      <c r="TLB768" s="312"/>
      <c r="TLC768" s="312"/>
      <c r="TLD768" s="312"/>
      <c r="TLE768" s="312"/>
      <c r="TLF768" s="312"/>
      <c r="TLG768" s="312"/>
      <c r="TLH768" s="312"/>
      <c r="TLI768" s="312"/>
      <c r="TLJ768" s="312"/>
      <c r="TLK768" s="312"/>
      <c r="TLL768" s="312"/>
      <c r="TLM768" s="312"/>
      <c r="TLN768" s="312"/>
      <c r="TLO768" s="312"/>
      <c r="TLP768" s="312"/>
      <c r="TLQ768" s="312"/>
      <c r="TLR768" s="312"/>
      <c r="TLS768" s="312"/>
      <c r="TLT768" s="312"/>
      <c r="TLU768" s="312"/>
      <c r="TLV768" s="312"/>
      <c r="TLW768" s="312"/>
      <c r="TLX768" s="312"/>
      <c r="TLY768" s="312"/>
      <c r="TLZ768" s="312"/>
      <c r="TMA768" s="312"/>
      <c r="TMB768" s="312"/>
      <c r="TMC768" s="312"/>
      <c r="TMD768" s="312"/>
      <c r="TME768" s="312"/>
      <c r="TMF768" s="312"/>
      <c r="TMG768" s="312"/>
      <c r="TMH768" s="312"/>
      <c r="TMI768" s="312"/>
      <c r="TMJ768" s="312"/>
      <c r="TMK768" s="312"/>
      <c r="TML768" s="312"/>
      <c r="TMM768" s="312"/>
      <c r="TMN768" s="312"/>
      <c r="TMO768" s="312"/>
      <c r="TMP768" s="312"/>
      <c r="TMQ768" s="312"/>
      <c r="TMR768" s="312"/>
      <c r="TMS768" s="312"/>
      <c r="TMT768" s="312"/>
      <c r="TMU768" s="312"/>
      <c r="TMV768" s="312"/>
      <c r="TMW768" s="312"/>
      <c r="TMX768" s="312"/>
      <c r="TMY768" s="312"/>
      <c r="TMZ768" s="312"/>
      <c r="TNA768" s="312"/>
      <c r="TNB768" s="312"/>
      <c r="TNC768" s="312"/>
      <c r="TND768" s="312"/>
      <c r="TNE768" s="312"/>
      <c r="TNF768" s="312"/>
      <c r="TNG768" s="312"/>
      <c r="TNH768" s="312"/>
      <c r="TNI768" s="312"/>
      <c r="TNJ768" s="312"/>
      <c r="TNK768" s="312"/>
      <c r="TNL768" s="312"/>
      <c r="TNM768" s="312"/>
      <c r="TNN768" s="312"/>
      <c r="TNO768" s="312"/>
      <c r="TNP768" s="312"/>
      <c r="TNQ768" s="312"/>
      <c r="TNR768" s="312"/>
      <c r="TNS768" s="312"/>
      <c r="TNT768" s="312"/>
      <c r="TNU768" s="312"/>
      <c r="TNV768" s="312"/>
      <c r="TNW768" s="312"/>
      <c r="TNX768" s="312"/>
      <c r="TNY768" s="312"/>
      <c r="TNZ768" s="312"/>
      <c r="TOA768" s="312"/>
      <c r="TOB768" s="312"/>
      <c r="TOC768" s="312"/>
      <c r="TOD768" s="312"/>
      <c r="TOE768" s="312"/>
      <c r="TOF768" s="312"/>
      <c r="TOG768" s="312"/>
      <c r="TOH768" s="312"/>
      <c r="TOI768" s="312"/>
      <c r="TOJ768" s="312"/>
      <c r="TOK768" s="312"/>
      <c r="TOL768" s="312"/>
      <c r="TOM768" s="312"/>
      <c r="TON768" s="312"/>
      <c r="TOO768" s="312"/>
      <c r="TOP768" s="312"/>
      <c r="TOQ768" s="312"/>
      <c r="TOR768" s="312"/>
      <c r="TOS768" s="312"/>
      <c r="TOT768" s="312"/>
      <c r="TOU768" s="312"/>
      <c r="TOV768" s="312"/>
      <c r="TOW768" s="312"/>
      <c r="TOX768" s="312"/>
      <c r="TOY768" s="312"/>
      <c r="TOZ768" s="312"/>
      <c r="TPA768" s="312"/>
      <c r="TPB768" s="312"/>
      <c r="TPC768" s="312"/>
      <c r="TPD768" s="312"/>
      <c r="TPE768" s="312"/>
      <c r="TPF768" s="312"/>
      <c r="TPG768" s="312"/>
      <c r="TPH768" s="312"/>
      <c r="TPI768" s="312"/>
      <c r="TPJ768" s="312"/>
      <c r="TPK768" s="312"/>
      <c r="TPL768" s="312"/>
      <c r="TPM768" s="312"/>
      <c r="TPN768" s="312"/>
      <c r="TPO768" s="312"/>
      <c r="TPP768" s="312"/>
      <c r="TPQ768" s="312"/>
      <c r="TPR768" s="312"/>
      <c r="TPS768" s="312"/>
      <c r="TPT768" s="312"/>
      <c r="TPU768" s="312"/>
      <c r="TPV768" s="312"/>
      <c r="TPW768" s="312"/>
      <c r="TPX768" s="312"/>
      <c r="TPY768" s="312"/>
      <c r="TPZ768" s="312"/>
      <c r="TQA768" s="312"/>
      <c r="TQB768" s="312"/>
      <c r="TQC768" s="312"/>
      <c r="TQD768" s="312"/>
      <c r="TQE768" s="312"/>
      <c r="TQF768" s="312"/>
      <c r="TQG768" s="312"/>
      <c r="TQH768" s="312"/>
      <c r="TQI768" s="312"/>
      <c r="TQJ768" s="312"/>
      <c r="TQK768" s="312"/>
      <c r="TQL768" s="312"/>
      <c r="TQM768" s="312"/>
      <c r="TQN768" s="312"/>
      <c r="TQO768" s="312"/>
      <c r="TQP768" s="312"/>
      <c r="TQQ768" s="312"/>
      <c r="TQR768" s="312"/>
      <c r="TQS768" s="312"/>
      <c r="TQT768" s="312"/>
      <c r="TQU768" s="312"/>
      <c r="TQV768" s="312"/>
      <c r="TQW768" s="312"/>
      <c r="TQX768" s="312"/>
      <c r="TQY768" s="312"/>
      <c r="TQZ768" s="312"/>
      <c r="TRA768" s="312"/>
      <c r="TRB768" s="312"/>
      <c r="TRC768" s="312"/>
      <c r="TRD768" s="312"/>
      <c r="TRE768" s="312"/>
      <c r="TRF768" s="312"/>
      <c r="TRG768" s="312"/>
      <c r="TRH768" s="312"/>
      <c r="TRI768" s="312"/>
      <c r="TRJ768" s="312"/>
      <c r="TRK768" s="312"/>
      <c r="TRL768" s="312"/>
      <c r="TRM768" s="312"/>
      <c r="TRN768" s="312"/>
      <c r="TRO768" s="312"/>
      <c r="TRP768" s="312"/>
      <c r="TRQ768" s="312"/>
      <c r="TRR768" s="312"/>
      <c r="TRS768" s="312"/>
      <c r="TRT768" s="312"/>
      <c r="TRU768" s="312"/>
      <c r="TRV768" s="312"/>
      <c r="TRW768" s="312"/>
      <c r="TRX768" s="312"/>
      <c r="TRY768" s="312"/>
      <c r="TRZ768" s="312"/>
      <c r="TSA768" s="312"/>
      <c r="TSB768" s="312"/>
      <c r="TSC768" s="312"/>
      <c r="TSD768" s="312"/>
      <c r="TSE768" s="312"/>
      <c r="TSF768" s="312"/>
      <c r="TSG768" s="312"/>
      <c r="TSH768" s="312"/>
      <c r="TSI768" s="312"/>
      <c r="TSJ768" s="312"/>
      <c r="TSK768" s="312"/>
      <c r="TSL768" s="312"/>
      <c r="TSM768" s="312"/>
      <c r="TSN768" s="312"/>
      <c r="TSO768" s="312"/>
      <c r="TSP768" s="312"/>
      <c r="TSQ768" s="312"/>
      <c r="TSR768" s="312"/>
      <c r="TSS768" s="312"/>
      <c r="TST768" s="312"/>
      <c r="TSU768" s="312"/>
      <c r="TSV768" s="312"/>
      <c r="TSW768" s="312"/>
      <c r="TSX768" s="312"/>
      <c r="TSY768" s="312"/>
      <c r="TSZ768" s="312"/>
      <c r="TTA768" s="312"/>
      <c r="TTB768" s="312"/>
      <c r="TTC768" s="312"/>
      <c r="TTD768" s="312"/>
      <c r="TTE768" s="312"/>
      <c r="TTF768" s="312"/>
      <c r="TTG768" s="312"/>
      <c r="TTH768" s="312"/>
      <c r="TTI768" s="312"/>
      <c r="TTJ768" s="312"/>
      <c r="TTK768" s="312"/>
      <c r="TTL768" s="312"/>
      <c r="TTM768" s="312"/>
      <c r="TTN768" s="312"/>
      <c r="TTO768" s="312"/>
      <c r="TTP768" s="312"/>
      <c r="TTQ768" s="312"/>
      <c r="TTR768" s="312"/>
      <c r="TTS768" s="312"/>
      <c r="TTT768" s="312"/>
      <c r="TTU768" s="312"/>
      <c r="TTV768" s="312"/>
      <c r="TTW768" s="312"/>
      <c r="TTX768" s="312"/>
      <c r="TTY768" s="312"/>
      <c r="TTZ768" s="312"/>
      <c r="TUA768" s="312"/>
      <c r="TUB768" s="312"/>
      <c r="TUC768" s="312"/>
      <c r="TUD768" s="312"/>
      <c r="TUE768" s="312"/>
      <c r="TUF768" s="312"/>
      <c r="TUG768" s="312"/>
      <c r="TUH768" s="312"/>
      <c r="TUI768" s="312"/>
      <c r="TUJ768" s="312"/>
      <c r="TUK768" s="312"/>
      <c r="TUL768" s="312"/>
      <c r="TUM768" s="312"/>
      <c r="TUN768" s="312"/>
      <c r="TUO768" s="312"/>
      <c r="TUP768" s="312"/>
      <c r="TUQ768" s="312"/>
      <c r="TUR768" s="312"/>
      <c r="TUS768" s="312"/>
      <c r="TUT768" s="312"/>
      <c r="TUU768" s="312"/>
      <c r="TUV768" s="312"/>
      <c r="TUW768" s="312"/>
      <c r="TUX768" s="312"/>
      <c r="TUY768" s="312"/>
      <c r="TUZ768" s="312"/>
      <c r="TVA768" s="312"/>
      <c r="TVB768" s="312"/>
      <c r="TVC768" s="312"/>
      <c r="TVD768" s="312"/>
      <c r="TVE768" s="312"/>
      <c r="TVF768" s="312"/>
      <c r="TVG768" s="312"/>
      <c r="TVH768" s="312"/>
      <c r="TVI768" s="312"/>
      <c r="TVJ768" s="312"/>
      <c r="TVK768" s="312"/>
      <c r="TVL768" s="312"/>
      <c r="TVM768" s="312"/>
      <c r="TVN768" s="312"/>
      <c r="TVO768" s="312"/>
      <c r="TVP768" s="312"/>
      <c r="TVQ768" s="312"/>
      <c r="TVR768" s="312"/>
      <c r="TVS768" s="312"/>
      <c r="TVT768" s="312"/>
      <c r="TVU768" s="312"/>
      <c r="TVV768" s="312"/>
      <c r="TVW768" s="312"/>
      <c r="TVX768" s="312"/>
      <c r="TVY768" s="312"/>
      <c r="TVZ768" s="312"/>
      <c r="TWA768" s="312"/>
      <c r="TWB768" s="312"/>
      <c r="TWC768" s="312"/>
      <c r="TWD768" s="312"/>
      <c r="TWE768" s="312"/>
      <c r="TWF768" s="312"/>
      <c r="TWG768" s="312"/>
      <c r="TWH768" s="312"/>
      <c r="TWI768" s="312"/>
      <c r="TWJ768" s="312"/>
      <c r="TWK768" s="312"/>
      <c r="TWL768" s="312"/>
      <c r="TWM768" s="312"/>
      <c r="TWN768" s="312"/>
      <c r="TWO768" s="312"/>
      <c r="TWP768" s="312"/>
      <c r="TWQ768" s="312"/>
      <c r="TWR768" s="312"/>
      <c r="TWS768" s="312"/>
      <c r="TWT768" s="312"/>
      <c r="TWU768" s="312"/>
      <c r="TWV768" s="312"/>
      <c r="TWW768" s="312"/>
      <c r="TWX768" s="312"/>
      <c r="TWY768" s="312"/>
      <c r="TWZ768" s="312"/>
      <c r="TXA768" s="312"/>
      <c r="TXB768" s="312"/>
      <c r="TXC768" s="312"/>
      <c r="TXD768" s="312"/>
      <c r="TXE768" s="312"/>
      <c r="TXF768" s="312"/>
      <c r="TXG768" s="312"/>
      <c r="TXH768" s="312"/>
      <c r="TXI768" s="312"/>
      <c r="TXJ768" s="312"/>
      <c r="TXK768" s="312"/>
      <c r="TXL768" s="312"/>
      <c r="TXM768" s="312"/>
      <c r="TXN768" s="312"/>
      <c r="TXO768" s="312"/>
      <c r="TXP768" s="312"/>
      <c r="TXQ768" s="312"/>
      <c r="TXR768" s="312"/>
      <c r="TXS768" s="312"/>
      <c r="TXT768" s="312"/>
      <c r="TXU768" s="312"/>
      <c r="TXV768" s="312"/>
      <c r="TXW768" s="312"/>
      <c r="TXX768" s="312"/>
      <c r="TXY768" s="312"/>
      <c r="TXZ768" s="312"/>
      <c r="TYA768" s="312"/>
      <c r="TYB768" s="312"/>
      <c r="TYC768" s="312"/>
      <c r="TYD768" s="312"/>
      <c r="TYE768" s="312"/>
      <c r="TYF768" s="312"/>
      <c r="TYG768" s="312"/>
      <c r="TYH768" s="312"/>
      <c r="TYI768" s="312"/>
      <c r="TYJ768" s="312"/>
      <c r="TYK768" s="312"/>
      <c r="TYL768" s="312"/>
      <c r="TYM768" s="312"/>
      <c r="TYN768" s="312"/>
      <c r="TYO768" s="312"/>
      <c r="TYP768" s="312"/>
      <c r="TYQ768" s="312"/>
      <c r="TYR768" s="312"/>
      <c r="TYS768" s="312"/>
      <c r="TYT768" s="312"/>
      <c r="TYU768" s="312"/>
      <c r="TYV768" s="312"/>
      <c r="TYW768" s="312"/>
      <c r="TYX768" s="312"/>
      <c r="TYY768" s="312"/>
      <c r="TYZ768" s="312"/>
      <c r="TZA768" s="312"/>
      <c r="TZB768" s="312"/>
      <c r="TZC768" s="312"/>
      <c r="TZD768" s="312"/>
      <c r="TZE768" s="312"/>
      <c r="TZF768" s="312"/>
      <c r="TZG768" s="312"/>
      <c r="TZH768" s="312"/>
      <c r="TZI768" s="312"/>
      <c r="TZJ768" s="312"/>
      <c r="TZK768" s="312"/>
      <c r="TZL768" s="312"/>
      <c r="TZM768" s="312"/>
      <c r="TZN768" s="312"/>
      <c r="TZO768" s="312"/>
      <c r="TZP768" s="312"/>
      <c r="TZQ768" s="312"/>
      <c r="TZR768" s="312"/>
      <c r="TZS768" s="312"/>
      <c r="TZT768" s="312"/>
      <c r="TZU768" s="312"/>
      <c r="TZV768" s="312"/>
      <c r="TZW768" s="312"/>
      <c r="TZX768" s="312"/>
      <c r="TZY768" s="312"/>
      <c r="TZZ768" s="312"/>
      <c r="UAA768" s="312"/>
      <c r="UAB768" s="312"/>
      <c r="UAC768" s="312"/>
      <c r="UAD768" s="312"/>
      <c r="UAE768" s="312"/>
      <c r="UAF768" s="312"/>
      <c r="UAG768" s="312"/>
      <c r="UAH768" s="312"/>
      <c r="UAI768" s="312"/>
      <c r="UAJ768" s="312"/>
      <c r="UAK768" s="312"/>
      <c r="UAL768" s="312"/>
      <c r="UAM768" s="312"/>
      <c r="UAN768" s="312"/>
      <c r="UAO768" s="312"/>
      <c r="UAP768" s="312"/>
      <c r="UAQ768" s="312"/>
      <c r="UAR768" s="312"/>
      <c r="UAS768" s="312"/>
      <c r="UAT768" s="312"/>
      <c r="UAU768" s="312"/>
      <c r="UAV768" s="312"/>
      <c r="UAW768" s="312"/>
      <c r="UAX768" s="312"/>
      <c r="UAY768" s="312"/>
      <c r="UAZ768" s="312"/>
      <c r="UBA768" s="312"/>
      <c r="UBB768" s="312"/>
      <c r="UBC768" s="312"/>
      <c r="UBD768" s="312"/>
      <c r="UBE768" s="312"/>
      <c r="UBF768" s="312"/>
      <c r="UBG768" s="312"/>
      <c r="UBH768" s="312"/>
      <c r="UBI768" s="312"/>
      <c r="UBJ768" s="312"/>
      <c r="UBK768" s="312"/>
      <c r="UBL768" s="312"/>
      <c r="UBM768" s="312"/>
      <c r="UBN768" s="312"/>
      <c r="UBO768" s="312"/>
      <c r="UBP768" s="312"/>
      <c r="UBQ768" s="312"/>
      <c r="UBR768" s="312"/>
      <c r="UBS768" s="312"/>
      <c r="UBT768" s="312"/>
      <c r="UBU768" s="312"/>
      <c r="UBV768" s="312"/>
      <c r="UBW768" s="312"/>
      <c r="UBX768" s="312"/>
      <c r="UBY768" s="312"/>
      <c r="UBZ768" s="312"/>
      <c r="UCA768" s="312"/>
      <c r="UCB768" s="312"/>
      <c r="UCC768" s="312"/>
      <c r="UCD768" s="312"/>
      <c r="UCE768" s="312"/>
      <c r="UCF768" s="312"/>
      <c r="UCG768" s="312"/>
      <c r="UCH768" s="312"/>
      <c r="UCI768" s="312"/>
      <c r="UCJ768" s="312"/>
      <c r="UCK768" s="312"/>
      <c r="UCL768" s="312"/>
      <c r="UCM768" s="312"/>
      <c r="UCN768" s="312"/>
      <c r="UCO768" s="312"/>
      <c r="UCP768" s="312"/>
      <c r="UCQ768" s="312"/>
      <c r="UCR768" s="312"/>
      <c r="UCS768" s="312"/>
      <c r="UCT768" s="312"/>
      <c r="UCU768" s="312"/>
      <c r="UCV768" s="312"/>
      <c r="UCW768" s="312"/>
      <c r="UCX768" s="312"/>
      <c r="UCY768" s="312"/>
      <c r="UCZ768" s="312"/>
      <c r="UDA768" s="312"/>
      <c r="UDB768" s="312"/>
      <c r="UDC768" s="312"/>
      <c r="UDD768" s="312"/>
      <c r="UDE768" s="312"/>
      <c r="UDF768" s="312"/>
      <c r="UDG768" s="312"/>
      <c r="UDH768" s="312"/>
      <c r="UDI768" s="312"/>
      <c r="UDJ768" s="312"/>
      <c r="UDK768" s="312"/>
      <c r="UDL768" s="312"/>
      <c r="UDM768" s="312"/>
      <c r="UDN768" s="312"/>
      <c r="UDO768" s="312"/>
      <c r="UDP768" s="312"/>
      <c r="UDQ768" s="312"/>
      <c r="UDR768" s="312"/>
      <c r="UDS768" s="312"/>
      <c r="UDT768" s="312"/>
      <c r="UDU768" s="312"/>
      <c r="UDV768" s="312"/>
      <c r="UDW768" s="312"/>
      <c r="UDX768" s="312"/>
      <c r="UDY768" s="312"/>
      <c r="UDZ768" s="312"/>
      <c r="UEA768" s="312"/>
      <c r="UEB768" s="312"/>
      <c r="UEC768" s="312"/>
      <c r="UED768" s="312"/>
      <c r="UEE768" s="312"/>
      <c r="UEF768" s="312"/>
      <c r="UEG768" s="312"/>
      <c r="UEH768" s="312"/>
      <c r="UEI768" s="312"/>
      <c r="UEJ768" s="312"/>
      <c r="UEK768" s="312"/>
      <c r="UEL768" s="312"/>
      <c r="UEM768" s="312"/>
      <c r="UEN768" s="312"/>
      <c r="UEO768" s="312"/>
      <c r="UEP768" s="312"/>
      <c r="UEQ768" s="312"/>
      <c r="UER768" s="312"/>
      <c r="UES768" s="312"/>
      <c r="UET768" s="312"/>
      <c r="UEU768" s="312"/>
      <c r="UEV768" s="312"/>
      <c r="UEW768" s="312"/>
      <c r="UEX768" s="312"/>
      <c r="UEY768" s="312"/>
      <c r="UEZ768" s="312"/>
      <c r="UFA768" s="312"/>
      <c r="UFB768" s="312"/>
      <c r="UFC768" s="312"/>
      <c r="UFD768" s="312"/>
      <c r="UFE768" s="312"/>
      <c r="UFF768" s="312"/>
      <c r="UFG768" s="312"/>
      <c r="UFH768" s="312"/>
      <c r="UFI768" s="312"/>
      <c r="UFJ768" s="312"/>
      <c r="UFK768" s="312"/>
      <c r="UFL768" s="312"/>
      <c r="UFM768" s="312"/>
      <c r="UFN768" s="312"/>
      <c r="UFO768" s="312"/>
      <c r="UFP768" s="312"/>
      <c r="UFQ768" s="312"/>
      <c r="UFR768" s="312"/>
      <c r="UFS768" s="312"/>
      <c r="UFT768" s="312"/>
      <c r="UFU768" s="312"/>
      <c r="UFV768" s="312"/>
      <c r="UFW768" s="312"/>
      <c r="UFX768" s="312"/>
      <c r="UFY768" s="312"/>
      <c r="UFZ768" s="312"/>
      <c r="UGA768" s="312"/>
      <c r="UGB768" s="312"/>
      <c r="UGC768" s="312"/>
      <c r="UGD768" s="312"/>
      <c r="UGE768" s="312"/>
      <c r="UGF768" s="312"/>
      <c r="UGG768" s="312"/>
      <c r="UGH768" s="312"/>
      <c r="UGI768" s="312"/>
      <c r="UGJ768" s="312"/>
      <c r="UGK768" s="312"/>
      <c r="UGL768" s="312"/>
      <c r="UGM768" s="312"/>
      <c r="UGN768" s="312"/>
      <c r="UGO768" s="312"/>
      <c r="UGP768" s="312"/>
      <c r="UGQ768" s="312"/>
      <c r="UGR768" s="312"/>
      <c r="UGS768" s="312"/>
      <c r="UGT768" s="312"/>
      <c r="UGU768" s="312"/>
      <c r="UGV768" s="312"/>
      <c r="UGW768" s="312"/>
      <c r="UGX768" s="312"/>
      <c r="UGY768" s="312"/>
      <c r="UGZ768" s="312"/>
      <c r="UHA768" s="312"/>
      <c r="UHB768" s="312"/>
      <c r="UHC768" s="312"/>
      <c r="UHD768" s="312"/>
      <c r="UHE768" s="312"/>
      <c r="UHF768" s="312"/>
      <c r="UHG768" s="312"/>
      <c r="UHH768" s="312"/>
      <c r="UHI768" s="312"/>
      <c r="UHJ768" s="312"/>
      <c r="UHK768" s="312"/>
      <c r="UHL768" s="312"/>
      <c r="UHM768" s="312"/>
      <c r="UHN768" s="312"/>
      <c r="UHO768" s="312"/>
      <c r="UHP768" s="312"/>
      <c r="UHQ768" s="312"/>
      <c r="UHR768" s="312"/>
      <c r="UHS768" s="312"/>
      <c r="UHT768" s="312"/>
      <c r="UHU768" s="312"/>
      <c r="UHV768" s="312"/>
      <c r="UHW768" s="312"/>
      <c r="UHX768" s="312"/>
      <c r="UHY768" s="312"/>
      <c r="UHZ768" s="312"/>
      <c r="UIA768" s="312"/>
      <c r="UIB768" s="312"/>
      <c r="UIC768" s="312"/>
      <c r="UID768" s="312"/>
      <c r="UIE768" s="312"/>
      <c r="UIF768" s="312"/>
      <c r="UIG768" s="312"/>
      <c r="UIH768" s="312"/>
      <c r="UII768" s="312"/>
      <c r="UIJ768" s="312"/>
      <c r="UIK768" s="312"/>
      <c r="UIL768" s="312"/>
      <c r="UIM768" s="312"/>
      <c r="UIN768" s="312"/>
      <c r="UIO768" s="312"/>
      <c r="UIP768" s="312"/>
      <c r="UIQ768" s="312"/>
      <c r="UIR768" s="312"/>
      <c r="UIS768" s="312"/>
      <c r="UIT768" s="312"/>
      <c r="UIU768" s="312"/>
      <c r="UIV768" s="312"/>
      <c r="UIW768" s="312"/>
      <c r="UIX768" s="312"/>
      <c r="UIY768" s="312"/>
      <c r="UIZ768" s="312"/>
      <c r="UJA768" s="312"/>
      <c r="UJB768" s="312"/>
      <c r="UJC768" s="312"/>
      <c r="UJD768" s="312"/>
      <c r="UJE768" s="312"/>
      <c r="UJF768" s="312"/>
      <c r="UJG768" s="312"/>
      <c r="UJH768" s="312"/>
      <c r="UJI768" s="312"/>
      <c r="UJJ768" s="312"/>
      <c r="UJK768" s="312"/>
      <c r="UJL768" s="312"/>
      <c r="UJM768" s="312"/>
      <c r="UJN768" s="312"/>
      <c r="UJO768" s="312"/>
      <c r="UJP768" s="312"/>
      <c r="UJQ768" s="312"/>
      <c r="UJR768" s="312"/>
      <c r="UJS768" s="312"/>
      <c r="UJT768" s="312"/>
      <c r="UJU768" s="312"/>
      <c r="UJV768" s="312"/>
      <c r="UJW768" s="312"/>
      <c r="UJX768" s="312"/>
      <c r="UJY768" s="312"/>
      <c r="UJZ768" s="312"/>
      <c r="UKA768" s="312"/>
      <c r="UKB768" s="312"/>
      <c r="UKC768" s="312"/>
      <c r="UKD768" s="312"/>
      <c r="UKE768" s="312"/>
      <c r="UKF768" s="312"/>
      <c r="UKG768" s="312"/>
      <c r="UKH768" s="312"/>
      <c r="UKI768" s="312"/>
      <c r="UKJ768" s="312"/>
      <c r="UKK768" s="312"/>
      <c r="UKL768" s="312"/>
      <c r="UKM768" s="312"/>
      <c r="UKN768" s="312"/>
      <c r="UKO768" s="312"/>
      <c r="UKP768" s="312"/>
      <c r="UKQ768" s="312"/>
      <c r="UKR768" s="312"/>
      <c r="UKS768" s="312"/>
      <c r="UKT768" s="312"/>
      <c r="UKU768" s="312"/>
      <c r="UKV768" s="312"/>
      <c r="UKW768" s="312"/>
      <c r="UKX768" s="312"/>
      <c r="UKY768" s="312"/>
      <c r="UKZ768" s="312"/>
      <c r="ULA768" s="312"/>
      <c r="ULB768" s="312"/>
      <c r="ULC768" s="312"/>
      <c r="ULD768" s="312"/>
      <c r="ULE768" s="312"/>
      <c r="ULF768" s="312"/>
      <c r="ULG768" s="312"/>
      <c r="ULH768" s="312"/>
      <c r="ULI768" s="312"/>
      <c r="ULJ768" s="312"/>
      <c r="ULK768" s="312"/>
      <c r="ULL768" s="312"/>
      <c r="ULM768" s="312"/>
      <c r="ULN768" s="312"/>
      <c r="ULO768" s="312"/>
      <c r="ULP768" s="312"/>
      <c r="ULQ768" s="312"/>
      <c r="ULR768" s="312"/>
      <c r="ULS768" s="312"/>
      <c r="ULT768" s="312"/>
      <c r="ULU768" s="312"/>
      <c r="ULV768" s="312"/>
      <c r="ULW768" s="312"/>
      <c r="ULX768" s="312"/>
      <c r="ULY768" s="312"/>
      <c r="ULZ768" s="312"/>
      <c r="UMA768" s="312"/>
      <c r="UMB768" s="312"/>
      <c r="UMC768" s="312"/>
      <c r="UMD768" s="312"/>
      <c r="UME768" s="312"/>
      <c r="UMF768" s="312"/>
      <c r="UMG768" s="312"/>
      <c r="UMH768" s="312"/>
      <c r="UMI768" s="312"/>
      <c r="UMJ768" s="312"/>
      <c r="UMK768" s="312"/>
      <c r="UML768" s="312"/>
      <c r="UMM768" s="312"/>
      <c r="UMN768" s="312"/>
      <c r="UMO768" s="312"/>
      <c r="UMP768" s="312"/>
      <c r="UMQ768" s="312"/>
      <c r="UMR768" s="312"/>
      <c r="UMS768" s="312"/>
      <c r="UMT768" s="312"/>
      <c r="UMU768" s="312"/>
      <c r="UMV768" s="312"/>
      <c r="UMW768" s="312"/>
      <c r="UMX768" s="312"/>
      <c r="UMY768" s="312"/>
      <c r="UMZ768" s="312"/>
      <c r="UNA768" s="312"/>
      <c r="UNB768" s="312"/>
      <c r="UNC768" s="312"/>
      <c r="UND768" s="312"/>
      <c r="UNE768" s="312"/>
      <c r="UNF768" s="312"/>
      <c r="UNG768" s="312"/>
      <c r="UNH768" s="312"/>
      <c r="UNI768" s="312"/>
      <c r="UNJ768" s="312"/>
      <c r="UNK768" s="312"/>
      <c r="UNL768" s="312"/>
      <c r="UNM768" s="312"/>
      <c r="UNN768" s="312"/>
      <c r="UNO768" s="312"/>
      <c r="UNP768" s="312"/>
      <c r="UNQ768" s="312"/>
      <c r="UNR768" s="312"/>
      <c r="UNS768" s="312"/>
      <c r="UNT768" s="312"/>
      <c r="UNU768" s="312"/>
      <c r="UNV768" s="312"/>
      <c r="UNW768" s="312"/>
      <c r="UNX768" s="312"/>
      <c r="UNY768" s="312"/>
      <c r="UNZ768" s="312"/>
      <c r="UOA768" s="312"/>
      <c r="UOB768" s="312"/>
      <c r="UOC768" s="312"/>
      <c r="UOD768" s="312"/>
      <c r="UOE768" s="312"/>
      <c r="UOF768" s="312"/>
      <c r="UOG768" s="312"/>
      <c r="UOH768" s="312"/>
      <c r="UOI768" s="312"/>
      <c r="UOJ768" s="312"/>
      <c r="UOK768" s="312"/>
      <c r="UOL768" s="312"/>
      <c r="UOM768" s="312"/>
      <c r="UON768" s="312"/>
      <c r="UOO768" s="312"/>
      <c r="UOP768" s="312"/>
      <c r="UOQ768" s="312"/>
      <c r="UOR768" s="312"/>
      <c r="UOS768" s="312"/>
      <c r="UOT768" s="312"/>
      <c r="UOU768" s="312"/>
      <c r="UOV768" s="312"/>
      <c r="UOW768" s="312"/>
      <c r="UOX768" s="312"/>
      <c r="UOY768" s="312"/>
      <c r="UOZ768" s="312"/>
      <c r="UPA768" s="312"/>
      <c r="UPB768" s="312"/>
      <c r="UPC768" s="312"/>
      <c r="UPD768" s="312"/>
      <c r="UPE768" s="312"/>
      <c r="UPF768" s="312"/>
      <c r="UPG768" s="312"/>
      <c r="UPH768" s="312"/>
      <c r="UPI768" s="312"/>
      <c r="UPJ768" s="312"/>
      <c r="UPK768" s="312"/>
      <c r="UPL768" s="312"/>
      <c r="UPM768" s="312"/>
      <c r="UPN768" s="312"/>
      <c r="UPO768" s="312"/>
      <c r="UPP768" s="312"/>
      <c r="UPQ768" s="312"/>
      <c r="UPR768" s="312"/>
      <c r="UPS768" s="312"/>
      <c r="UPT768" s="312"/>
      <c r="UPU768" s="312"/>
      <c r="UPV768" s="312"/>
      <c r="UPW768" s="312"/>
      <c r="UPX768" s="312"/>
      <c r="UPY768" s="312"/>
      <c r="UPZ768" s="312"/>
      <c r="UQA768" s="312"/>
      <c r="UQB768" s="312"/>
      <c r="UQC768" s="312"/>
      <c r="UQD768" s="312"/>
      <c r="UQE768" s="312"/>
      <c r="UQF768" s="312"/>
      <c r="UQG768" s="312"/>
      <c r="UQH768" s="312"/>
      <c r="UQI768" s="312"/>
      <c r="UQJ768" s="312"/>
      <c r="UQK768" s="312"/>
      <c r="UQL768" s="312"/>
      <c r="UQM768" s="312"/>
      <c r="UQN768" s="312"/>
      <c r="UQO768" s="312"/>
      <c r="UQP768" s="312"/>
      <c r="UQQ768" s="312"/>
      <c r="UQR768" s="312"/>
      <c r="UQS768" s="312"/>
      <c r="UQT768" s="312"/>
      <c r="UQU768" s="312"/>
      <c r="UQV768" s="312"/>
      <c r="UQW768" s="312"/>
      <c r="UQX768" s="312"/>
      <c r="UQY768" s="312"/>
      <c r="UQZ768" s="312"/>
      <c r="URA768" s="312"/>
      <c r="URB768" s="312"/>
      <c r="URC768" s="312"/>
      <c r="URD768" s="312"/>
      <c r="URE768" s="312"/>
      <c r="URF768" s="312"/>
      <c r="URG768" s="312"/>
      <c r="URH768" s="312"/>
      <c r="URI768" s="312"/>
      <c r="URJ768" s="312"/>
      <c r="URK768" s="312"/>
      <c r="URL768" s="312"/>
      <c r="URM768" s="312"/>
      <c r="URN768" s="312"/>
      <c r="URO768" s="312"/>
      <c r="URP768" s="312"/>
      <c r="URQ768" s="312"/>
      <c r="URR768" s="312"/>
      <c r="URS768" s="312"/>
      <c r="URT768" s="312"/>
      <c r="URU768" s="312"/>
      <c r="URV768" s="312"/>
      <c r="URW768" s="312"/>
      <c r="URX768" s="312"/>
      <c r="URY768" s="312"/>
      <c r="URZ768" s="312"/>
      <c r="USA768" s="312"/>
      <c r="USB768" s="312"/>
      <c r="USC768" s="312"/>
      <c r="USD768" s="312"/>
      <c r="USE768" s="312"/>
      <c r="USF768" s="312"/>
      <c r="USG768" s="312"/>
      <c r="USH768" s="312"/>
      <c r="USI768" s="312"/>
      <c r="USJ768" s="312"/>
      <c r="USK768" s="312"/>
      <c r="USL768" s="312"/>
      <c r="USM768" s="312"/>
      <c r="USN768" s="312"/>
      <c r="USO768" s="312"/>
      <c r="USP768" s="312"/>
      <c r="USQ768" s="312"/>
      <c r="USR768" s="312"/>
      <c r="USS768" s="312"/>
      <c r="UST768" s="312"/>
      <c r="USU768" s="312"/>
      <c r="USV768" s="312"/>
      <c r="USW768" s="312"/>
      <c r="USX768" s="312"/>
      <c r="USY768" s="312"/>
      <c r="USZ768" s="312"/>
      <c r="UTA768" s="312"/>
      <c r="UTB768" s="312"/>
      <c r="UTC768" s="312"/>
      <c r="UTD768" s="312"/>
      <c r="UTE768" s="312"/>
      <c r="UTF768" s="312"/>
      <c r="UTG768" s="312"/>
      <c r="UTH768" s="312"/>
      <c r="UTI768" s="312"/>
      <c r="UTJ768" s="312"/>
      <c r="UTK768" s="312"/>
      <c r="UTL768" s="312"/>
      <c r="UTM768" s="312"/>
      <c r="UTN768" s="312"/>
      <c r="UTO768" s="312"/>
      <c r="UTP768" s="312"/>
      <c r="UTQ768" s="312"/>
      <c r="UTR768" s="312"/>
      <c r="UTS768" s="312"/>
      <c r="UTT768" s="312"/>
      <c r="UTU768" s="312"/>
      <c r="UTV768" s="312"/>
      <c r="UTW768" s="312"/>
      <c r="UTX768" s="312"/>
      <c r="UTY768" s="312"/>
      <c r="UTZ768" s="312"/>
      <c r="UUA768" s="312"/>
      <c r="UUB768" s="312"/>
      <c r="UUC768" s="312"/>
      <c r="UUD768" s="312"/>
      <c r="UUE768" s="312"/>
      <c r="UUF768" s="312"/>
      <c r="UUG768" s="312"/>
      <c r="UUH768" s="312"/>
      <c r="UUI768" s="312"/>
      <c r="UUJ768" s="312"/>
      <c r="UUK768" s="312"/>
      <c r="UUL768" s="312"/>
      <c r="UUM768" s="312"/>
      <c r="UUN768" s="312"/>
      <c r="UUO768" s="312"/>
      <c r="UUP768" s="312"/>
      <c r="UUQ768" s="312"/>
      <c r="UUR768" s="312"/>
      <c r="UUS768" s="312"/>
      <c r="UUT768" s="312"/>
      <c r="UUU768" s="312"/>
      <c r="UUV768" s="312"/>
      <c r="UUW768" s="312"/>
      <c r="UUX768" s="312"/>
      <c r="UUY768" s="312"/>
      <c r="UUZ768" s="312"/>
      <c r="UVA768" s="312"/>
      <c r="UVB768" s="312"/>
      <c r="UVC768" s="312"/>
      <c r="UVD768" s="312"/>
      <c r="UVE768" s="312"/>
      <c r="UVF768" s="312"/>
      <c r="UVG768" s="312"/>
      <c r="UVH768" s="312"/>
      <c r="UVI768" s="312"/>
      <c r="UVJ768" s="312"/>
      <c r="UVK768" s="312"/>
      <c r="UVL768" s="312"/>
      <c r="UVM768" s="312"/>
      <c r="UVN768" s="312"/>
      <c r="UVO768" s="312"/>
      <c r="UVP768" s="312"/>
      <c r="UVQ768" s="312"/>
      <c r="UVR768" s="312"/>
      <c r="UVS768" s="312"/>
      <c r="UVT768" s="312"/>
      <c r="UVU768" s="312"/>
      <c r="UVV768" s="312"/>
      <c r="UVW768" s="312"/>
      <c r="UVX768" s="312"/>
      <c r="UVY768" s="312"/>
      <c r="UVZ768" s="312"/>
      <c r="UWA768" s="312"/>
      <c r="UWB768" s="312"/>
      <c r="UWC768" s="312"/>
      <c r="UWD768" s="312"/>
      <c r="UWE768" s="312"/>
      <c r="UWF768" s="312"/>
      <c r="UWG768" s="312"/>
      <c r="UWH768" s="312"/>
      <c r="UWI768" s="312"/>
      <c r="UWJ768" s="312"/>
      <c r="UWK768" s="312"/>
      <c r="UWL768" s="312"/>
      <c r="UWM768" s="312"/>
      <c r="UWN768" s="312"/>
      <c r="UWO768" s="312"/>
      <c r="UWP768" s="312"/>
      <c r="UWQ768" s="312"/>
      <c r="UWR768" s="312"/>
      <c r="UWS768" s="312"/>
      <c r="UWT768" s="312"/>
      <c r="UWU768" s="312"/>
      <c r="UWV768" s="312"/>
      <c r="UWW768" s="312"/>
      <c r="UWX768" s="312"/>
      <c r="UWY768" s="312"/>
      <c r="UWZ768" s="312"/>
      <c r="UXA768" s="312"/>
      <c r="UXB768" s="312"/>
      <c r="UXC768" s="312"/>
      <c r="UXD768" s="312"/>
      <c r="UXE768" s="312"/>
      <c r="UXF768" s="312"/>
      <c r="UXG768" s="312"/>
      <c r="UXH768" s="312"/>
      <c r="UXI768" s="312"/>
      <c r="UXJ768" s="312"/>
      <c r="UXK768" s="312"/>
      <c r="UXL768" s="312"/>
      <c r="UXM768" s="312"/>
      <c r="UXN768" s="312"/>
      <c r="UXO768" s="312"/>
      <c r="UXP768" s="312"/>
      <c r="UXQ768" s="312"/>
      <c r="UXR768" s="312"/>
      <c r="UXS768" s="312"/>
      <c r="UXT768" s="312"/>
      <c r="UXU768" s="312"/>
      <c r="UXV768" s="312"/>
      <c r="UXW768" s="312"/>
      <c r="UXX768" s="312"/>
      <c r="UXY768" s="312"/>
      <c r="UXZ768" s="312"/>
      <c r="UYA768" s="312"/>
      <c r="UYB768" s="312"/>
      <c r="UYC768" s="312"/>
      <c r="UYD768" s="312"/>
      <c r="UYE768" s="312"/>
      <c r="UYF768" s="312"/>
      <c r="UYG768" s="312"/>
      <c r="UYH768" s="312"/>
      <c r="UYI768" s="312"/>
      <c r="UYJ768" s="312"/>
      <c r="UYK768" s="312"/>
      <c r="UYL768" s="312"/>
      <c r="UYM768" s="312"/>
      <c r="UYN768" s="312"/>
      <c r="UYO768" s="312"/>
      <c r="UYP768" s="312"/>
      <c r="UYQ768" s="312"/>
      <c r="UYR768" s="312"/>
      <c r="UYS768" s="312"/>
      <c r="UYT768" s="312"/>
      <c r="UYU768" s="312"/>
      <c r="UYV768" s="312"/>
      <c r="UYW768" s="312"/>
      <c r="UYX768" s="312"/>
      <c r="UYY768" s="312"/>
      <c r="UYZ768" s="312"/>
      <c r="UZA768" s="312"/>
      <c r="UZB768" s="312"/>
      <c r="UZC768" s="312"/>
      <c r="UZD768" s="312"/>
      <c r="UZE768" s="312"/>
      <c r="UZF768" s="312"/>
      <c r="UZG768" s="312"/>
      <c r="UZH768" s="312"/>
      <c r="UZI768" s="312"/>
      <c r="UZJ768" s="312"/>
      <c r="UZK768" s="312"/>
      <c r="UZL768" s="312"/>
      <c r="UZM768" s="312"/>
      <c r="UZN768" s="312"/>
      <c r="UZO768" s="312"/>
      <c r="UZP768" s="312"/>
      <c r="UZQ768" s="312"/>
      <c r="UZR768" s="312"/>
      <c r="UZS768" s="312"/>
      <c r="UZT768" s="312"/>
      <c r="UZU768" s="312"/>
      <c r="UZV768" s="312"/>
      <c r="UZW768" s="312"/>
      <c r="UZX768" s="312"/>
      <c r="UZY768" s="312"/>
      <c r="UZZ768" s="312"/>
      <c r="VAA768" s="312"/>
      <c r="VAB768" s="312"/>
      <c r="VAC768" s="312"/>
      <c r="VAD768" s="312"/>
      <c r="VAE768" s="312"/>
      <c r="VAF768" s="312"/>
      <c r="VAG768" s="312"/>
      <c r="VAH768" s="312"/>
      <c r="VAI768" s="312"/>
      <c r="VAJ768" s="312"/>
      <c r="VAK768" s="312"/>
      <c r="VAL768" s="312"/>
      <c r="VAM768" s="312"/>
      <c r="VAN768" s="312"/>
      <c r="VAO768" s="312"/>
      <c r="VAP768" s="312"/>
      <c r="VAQ768" s="312"/>
      <c r="VAR768" s="312"/>
      <c r="VAS768" s="312"/>
      <c r="VAT768" s="312"/>
      <c r="VAU768" s="312"/>
      <c r="VAV768" s="312"/>
      <c r="VAW768" s="312"/>
      <c r="VAX768" s="312"/>
      <c r="VAY768" s="312"/>
      <c r="VAZ768" s="312"/>
      <c r="VBA768" s="312"/>
      <c r="VBB768" s="312"/>
      <c r="VBC768" s="312"/>
      <c r="VBD768" s="312"/>
      <c r="VBE768" s="312"/>
      <c r="VBF768" s="312"/>
      <c r="VBG768" s="312"/>
      <c r="VBH768" s="312"/>
      <c r="VBI768" s="312"/>
      <c r="VBJ768" s="312"/>
      <c r="VBK768" s="312"/>
      <c r="VBL768" s="312"/>
      <c r="VBM768" s="312"/>
      <c r="VBN768" s="312"/>
      <c r="VBO768" s="312"/>
      <c r="VBP768" s="312"/>
      <c r="VBQ768" s="312"/>
      <c r="VBR768" s="312"/>
      <c r="VBS768" s="312"/>
      <c r="VBT768" s="312"/>
      <c r="VBU768" s="312"/>
      <c r="VBV768" s="312"/>
      <c r="VBW768" s="312"/>
      <c r="VBX768" s="312"/>
      <c r="VBY768" s="312"/>
      <c r="VBZ768" s="312"/>
      <c r="VCA768" s="312"/>
      <c r="VCB768" s="312"/>
      <c r="VCC768" s="312"/>
      <c r="VCD768" s="312"/>
      <c r="VCE768" s="312"/>
      <c r="VCF768" s="312"/>
      <c r="VCG768" s="312"/>
      <c r="VCH768" s="312"/>
      <c r="VCI768" s="312"/>
      <c r="VCJ768" s="312"/>
      <c r="VCK768" s="312"/>
      <c r="VCL768" s="312"/>
      <c r="VCM768" s="312"/>
      <c r="VCN768" s="312"/>
      <c r="VCO768" s="312"/>
      <c r="VCP768" s="312"/>
      <c r="VCQ768" s="312"/>
      <c r="VCR768" s="312"/>
      <c r="VCS768" s="312"/>
      <c r="VCT768" s="312"/>
      <c r="VCU768" s="312"/>
      <c r="VCV768" s="312"/>
      <c r="VCW768" s="312"/>
      <c r="VCX768" s="312"/>
      <c r="VCY768" s="312"/>
      <c r="VCZ768" s="312"/>
      <c r="VDA768" s="312"/>
      <c r="VDB768" s="312"/>
      <c r="VDC768" s="312"/>
      <c r="VDD768" s="312"/>
      <c r="VDE768" s="312"/>
      <c r="VDF768" s="312"/>
      <c r="VDG768" s="312"/>
      <c r="VDH768" s="312"/>
      <c r="VDI768" s="312"/>
      <c r="VDJ768" s="312"/>
      <c r="VDK768" s="312"/>
      <c r="VDL768" s="312"/>
      <c r="VDM768" s="312"/>
      <c r="VDN768" s="312"/>
      <c r="VDO768" s="312"/>
      <c r="VDP768" s="312"/>
      <c r="VDQ768" s="312"/>
      <c r="VDR768" s="312"/>
      <c r="VDS768" s="312"/>
      <c r="VDT768" s="312"/>
      <c r="VDU768" s="312"/>
      <c r="VDV768" s="312"/>
      <c r="VDW768" s="312"/>
      <c r="VDX768" s="312"/>
      <c r="VDY768" s="312"/>
      <c r="VDZ768" s="312"/>
      <c r="VEA768" s="312"/>
      <c r="VEB768" s="312"/>
      <c r="VEC768" s="312"/>
      <c r="VED768" s="312"/>
      <c r="VEE768" s="312"/>
      <c r="VEF768" s="312"/>
      <c r="VEG768" s="312"/>
      <c r="VEH768" s="312"/>
      <c r="VEI768" s="312"/>
      <c r="VEJ768" s="312"/>
      <c r="VEK768" s="312"/>
      <c r="VEL768" s="312"/>
      <c r="VEM768" s="312"/>
      <c r="VEN768" s="312"/>
      <c r="VEO768" s="312"/>
      <c r="VEP768" s="312"/>
      <c r="VEQ768" s="312"/>
      <c r="VER768" s="312"/>
      <c r="VES768" s="312"/>
      <c r="VET768" s="312"/>
      <c r="VEU768" s="312"/>
      <c r="VEV768" s="312"/>
      <c r="VEW768" s="312"/>
      <c r="VEX768" s="312"/>
      <c r="VEY768" s="312"/>
      <c r="VEZ768" s="312"/>
      <c r="VFA768" s="312"/>
      <c r="VFB768" s="312"/>
      <c r="VFC768" s="312"/>
      <c r="VFD768" s="312"/>
      <c r="VFE768" s="312"/>
      <c r="VFF768" s="312"/>
      <c r="VFG768" s="312"/>
      <c r="VFH768" s="312"/>
      <c r="VFI768" s="312"/>
      <c r="VFJ768" s="312"/>
      <c r="VFK768" s="312"/>
      <c r="VFL768" s="312"/>
      <c r="VFM768" s="312"/>
      <c r="VFN768" s="312"/>
      <c r="VFO768" s="312"/>
      <c r="VFP768" s="312"/>
      <c r="VFQ768" s="312"/>
      <c r="VFR768" s="312"/>
      <c r="VFS768" s="312"/>
      <c r="VFT768" s="312"/>
      <c r="VFU768" s="312"/>
      <c r="VFV768" s="312"/>
      <c r="VFW768" s="312"/>
      <c r="VFX768" s="312"/>
      <c r="VFY768" s="312"/>
      <c r="VFZ768" s="312"/>
      <c r="VGA768" s="312"/>
      <c r="VGB768" s="312"/>
      <c r="VGC768" s="312"/>
      <c r="VGD768" s="312"/>
      <c r="VGE768" s="312"/>
      <c r="VGF768" s="312"/>
      <c r="VGG768" s="312"/>
      <c r="VGH768" s="312"/>
      <c r="VGI768" s="312"/>
      <c r="VGJ768" s="312"/>
      <c r="VGK768" s="312"/>
      <c r="VGL768" s="312"/>
      <c r="VGM768" s="312"/>
      <c r="VGN768" s="312"/>
      <c r="VGO768" s="312"/>
      <c r="VGP768" s="312"/>
      <c r="VGQ768" s="312"/>
      <c r="VGR768" s="312"/>
      <c r="VGS768" s="312"/>
      <c r="VGT768" s="312"/>
      <c r="VGU768" s="312"/>
      <c r="VGV768" s="312"/>
      <c r="VGW768" s="312"/>
      <c r="VGX768" s="312"/>
      <c r="VGY768" s="312"/>
      <c r="VGZ768" s="312"/>
      <c r="VHA768" s="312"/>
      <c r="VHB768" s="312"/>
      <c r="VHC768" s="312"/>
      <c r="VHD768" s="312"/>
      <c r="VHE768" s="312"/>
      <c r="VHF768" s="312"/>
      <c r="VHG768" s="312"/>
      <c r="VHH768" s="312"/>
      <c r="VHI768" s="312"/>
      <c r="VHJ768" s="312"/>
      <c r="VHK768" s="312"/>
      <c r="VHL768" s="312"/>
      <c r="VHM768" s="312"/>
      <c r="VHN768" s="312"/>
      <c r="VHO768" s="312"/>
      <c r="VHP768" s="312"/>
      <c r="VHQ768" s="312"/>
      <c r="VHR768" s="312"/>
      <c r="VHS768" s="312"/>
      <c r="VHT768" s="312"/>
      <c r="VHU768" s="312"/>
      <c r="VHV768" s="312"/>
      <c r="VHW768" s="312"/>
      <c r="VHX768" s="312"/>
      <c r="VHY768" s="312"/>
      <c r="VHZ768" s="312"/>
      <c r="VIA768" s="312"/>
      <c r="VIB768" s="312"/>
      <c r="VIC768" s="312"/>
      <c r="VID768" s="312"/>
      <c r="VIE768" s="312"/>
      <c r="VIF768" s="312"/>
      <c r="VIG768" s="312"/>
      <c r="VIH768" s="312"/>
      <c r="VII768" s="312"/>
      <c r="VIJ768" s="312"/>
      <c r="VIK768" s="312"/>
      <c r="VIL768" s="312"/>
      <c r="VIM768" s="312"/>
      <c r="VIN768" s="312"/>
      <c r="VIO768" s="312"/>
      <c r="VIP768" s="312"/>
      <c r="VIQ768" s="312"/>
      <c r="VIR768" s="312"/>
      <c r="VIS768" s="312"/>
      <c r="VIT768" s="312"/>
      <c r="VIU768" s="312"/>
      <c r="VIV768" s="312"/>
      <c r="VIW768" s="312"/>
      <c r="VIX768" s="312"/>
      <c r="VIY768" s="312"/>
      <c r="VIZ768" s="312"/>
      <c r="VJA768" s="312"/>
      <c r="VJB768" s="312"/>
      <c r="VJC768" s="312"/>
      <c r="VJD768" s="312"/>
      <c r="VJE768" s="312"/>
      <c r="VJF768" s="312"/>
      <c r="VJG768" s="312"/>
      <c r="VJH768" s="312"/>
      <c r="VJI768" s="312"/>
      <c r="VJJ768" s="312"/>
      <c r="VJK768" s="312"/>
      <c r="VJL768" s="312"/>
      <c r="VJM768" s="312"/>
      <c r="VJN768" s="312"/>
      <c r="VJO768" s="312"/>
      <c r="VJP768" s="312"/>
      <c r="VJQ768" s="312"/>
      <c r="VJR768" s="312"/>
      <c r="VJS768" s="312"/>
      <c r="VJT768" s="312"/>
      <c r="VJU768" s="312"/>
      <c r="VJV768" s="312"/>
      <c r="VJW768" s="312"/>
      <c r="VJX768" s="312"/>
      <c r="VJY768" s="312"/>
      <c r="VJZ768" s="312"/>
      <c r="VKA768" s="312"/>
      <c r="VKB768" s="312"/>
      <c r="VKC768" s="312"/>
      <c r="VKD768" s="312"/>
      <c r="VKE768" s="312"/>
      <c r="VKF768" s="312"/>
      <c r="VKG768" s="312"/>
      <c r="VKH768" s="312"/>
      <c r="VKI768" s="312"/>
      <c r="VKJ768" s="312"/>
      <c r="VKK768" s="312"/>
      <c r="VKL768" s="312"/>
      <c r="VKM768" s="312"/>
      <c r="VKN768" s="312"/>
      <c r="VKO768" s="312"/>
      <c r="VKP768" s="312"/>
      <c r="VKQ768" s="312"/>
      <c r="VKR768" s="312"/>
      <c r="VKS768" s="312"/>
      <c r="VKT768" s="312"/>
      <c r="VKU768" s="312"/>
      <c r="VKV768" s="312"/>
      <c r="VKW768" s="312"/>
      <c r="VKX768" s="312"/>
      <c r="VKY768" s="312"/>
      <c r="VKZ768" s="312"/>
      <c r="VLA768" s="312"/>
      <c r="VLB768" s="312"/>
      <c r="VLC768" s="312"/>
      <c r="VLD768" s="312"/>
      <c r="VLE768" s="312"/>
      <c r="VLF768" s="312"/>
      <c r="VLG768" s="312"/>
      <c r="VLH768" s="312"/>
      <c r="VLI768" s="312"/>
      <c r="VLJ768" s="312"/>
      <c r="VLK768" s="312"/>
      <c r="VLL768" s="312"/>
      <c r="VLM768" s="312"/>
      <c r="VLN768" s="312"/>
      <c r="VLO768" s="312"/>
      <c r="VLP768" s="312"/>
      <c r="VLQ768" s="312"/>
      <c r="VLR768" s="312"/>
      <c r="VLS768" s="312"/>
      <c r="VLT768" s="312"/>
      <c r="VLU768" s="312"/>
      <c r="VLV768" s="312"/>
      <c r="VLW768" s="312"/>
      <c r="VLX768" s="312"/>
      <c r="VLY768" s="312"/>
      <c r="VLZ768" s="312"/>
      <c r="VMA768" s="312"/>
      <c r="VMB768" s="312"/>
      <c r="VMC768" s="312"/>
      <c r="VMD768" s="312"/>
      <c r="VME768" s="312"/>
      <c r="VMF768" s="312"/>
      <c r="VMG768" s="312"/>
      <c r="VMH768" s="312"/>
      <c r="VMI768" s="312"/>
      <c r="VMJ768" s="312"/>
      <c r="VMK768" s="312"/>
      <c r="VML768" s="312"/>
      <c r="VMM768" s="312"/>
      <c r="VMN768" s="312"/>
      <c r="VMO768" s="312"/>
      <c r="VMP768" s="312"/>
      <c r="VMQ768" s="312"/>
      <c r="VMR768" s="312"/>
      <c r="VMS768" s="312"/>
      <c r="VMT768" s="312"/>
      <c r="VMU768" s="312"/>
      <c r="VMV768" s="312"/>
      <c r="VMW768" s="312"/>
      <c r="VMX768" s="312"/>
      <c r="VMY768" s="312"/>
      <c r="VMZ768" s="312"/>
      <c r="VNA768" s="312"/>
      <c r="VNB768" s="312"/>
      <c r="VNC768" s="312"/>
      <c r="VND768" s="312"/>
      <c r="VNE768" s="312"/>
      <c r="VNF768" s="312"/>
      <c r="VNG768" s="312"/>
      <c r="VNH768" s="312"/>
      <c r="VNI768" s="312"/>
      <c r="VNJ768" s="312"/>
      <c r="VNK768" s="312"/>
      <c r="VNL768" s="312"/>
      <c r="VNM768" s="312"/>
      <c r="VNN768" s="312"/>
      <c r="VNO768" s="312"/>
      <c r="VNP768" s="312"/>
      <c r="VNQ768" s="312"/>
      <c r="VNR768" s="312"/>
      <c r="VNS768" s="312"/>
      <c r="VNT768" s="312"/>
      <c r="VNU768" s="312"/>
      <c r="VNV768" s="312"/>
      <c r="VNW768" s="312"/>
      <c r="VNX768" s="312"/>
      <c r="VNY768" s="312"/>
      <c r="VNZ768" s="312"/>
      <c r="VOA768" s="312"/>
      <c r="VOB768" s="312"/>
      <c r="VOC768" s="312"/>
      <c r="VOD768" s="312"/>
      <c r="VOE768" s="312"/>
      <c r="VOF768" s="312"/>
      <c r="VOG768" s="312"/>
      <c r="VOH768" s="312"/>
      <c r="VOI768" s="312"/>
      <c r="VOJ768" s="312"/>
      <c r="VOK768" s="312"/>
      <c r="VOL768" s="312"/>
      <c r="VOM768" s="312"/>
      <c r="VON768" s="312"/>
      <c r="VOO768" s="312"/>
      <c r="VOP768" s="312"/>
      <c r="VOQ768" s="312"/>
      <c r="VOR768" s="312"/>
      <c r="VOS768" s="312"/>
      <c r="VOT768" s="312"/>
      <c r="VOU768" s="312"/>
      <c r="VOV768" s="312"/>
      <c r="VOW768" s="312"/>
      <c r="VOX768" s="312"/>
      <c r="VOY768" s="312"/>
      <c r="VOZ768" s="312"/>
      <c r="VPA768" s="312"/>
      <c r="VPB768" s="312"/>
      <c r="VPC768" s="312"/>
      <c r="VPD768" s="312"/>
      <c r="VPE768" s="312"/>
      <c r="VPF768" s="312"/>
      <c r="VPG768" s="312"/>
      <c r="VPH768" s="312"/>
      <c r="VPI768" s="312"/>
      <c r="VPJ768" s="312"/>
      <c r="VPK768" s="312"/>
      <c r="VPL768" s="312"/>
      <c r="VPM768" s="312"/>
      <c r="VPN768" s="312"/>
      <c r="VPO768" s="312"/>
      <c r="VPP768" s="312"/>
      <c r="VPQ768" s="312"/>
      <c r="VPR768" s="312"/>
      <c r="VPS768" s="312"/>
      <c r="VPT768" s="312"/>
      <c r="VPU768" s="312"/>
      <c r="VPV768" s="312"/>
      <c r="VPW768" s="312"/>
      <c r="VPX768" s="312"/>
      <c r="VPY768" s="312"/>
      <c r="VPZ768" s="312"/>
      <c r="VQA768" s="312"/>
      <c r="VQB768" s="312"/>
      <c r="VQC768" s="312"/>
      <c r="VQD768" s="312"/>
      <c r="VQE768" s="312"/>
      <c r="VQF768" s="312"/>
      <c r="VQG768" s="312"/>
      <c r="VQH768" s="312"/>
      <c r="VQI768" s="312"/>
      <c r="VQJ768" s="312"/>
      <c r="VQK768" s="312"/>
      <c r="VQL768" s="312"/>
      <c r="VQM768" s="312"/>
      <c r="VQN768" s="312"/>
      <c r="VQO768" s="312"/>
      <c r="VQP768" s="312"/>
      <c r="VQQ768" s="312"/>
      <c r="VQR768" s="312"/>
      <c r="VQS768" s="312"/>
      <c r="VQT768" s="312"/>
      <c r="VQU768" s="312"/>
      <c r="VQV768" s="312"/>
      <c r="VQW768" s="312"/>
      <c r="VQX768" s="312"/>
      <c r="VQY768" s="312"/>
      <c r="VQZ768" s="312"/>
      <c r="VRA768" s="312"/>
      <c r="VRB768" s="312"/>
      <c r="VRC768" s="312"/>
      <c r="VRD768" s="312"/>
      <c r="VRE768" s="312"/>
      <c r="VRF768" s="312"/>
      <c r="VRG768" s="312"/>
      <c r="VRH768" s="312"/>
      <c r="VRI768" s="312"/>
      <c r="VRJ768" s="312"/>
      <c r="VRK768" s="312"/>
      <c r="VRL768" s="312"/>
      <c r="VRM768" s="312"/>
      <c r="VRN768" s="312"/>
      <c r="VRO768" s="312"/>
      <c r="VRP768" s="312"/>
      <c r="VRQ768" s="312"/>
      <c r="VRR768" s="312"/>
      <c r="VRS768" s="312"/>
      <c r="VRT768" s="312"/>
      <c r="VRU768" s="312"/>
      <c r="VRV768" s="312"/>
      <c r="VRW768" s="312"/>
      <c r="VRX768" s="312"/>
      <c r="VRY768" s="312"/>
      <c r="VRZ768" s="312"/>
      <c r="VSA768" s="312"/>
      <c r="VSB768" s="312"/>
      <c r="VSC768" s="312"/>
      <c r="VSD768" s="312"/>
      <c r="VSE768" s="312"/>
      <c r="VSF768" s="312"/>
      <c r="VSG768" s="312"/>
      <c r="VSH768" s="312"/>
      <c r="VSI768" s="312"/>
      <c r="VSJ768" s="312"/>
      <c r="VSK768" s="312"/>
      <c r="VSL768" s="312"/>
      <c r="VSM768" s="312"/>
      <c r="VSN768" s="312"/>
      <c r="VSO768" s="312"/>
      <c r="VSP768" s="312"/>
      <c r="VSQ768" s="312"/>
      <c r="VSR768" s="312"/>
      <c r="VSS768" s="312"/>
      <c r="VST768" s="312"/>
      <c r="VSU768" s="312"/>
      <c r="VSV768" s="312"/>
      <c r="VSW768" s="312"/>
      <c r="VSX768" s="312"/>
      <c r="VSY768" s="312"/>
      <c r="VSZ768" s="312"/>
      <c r="VTA768" s="312"/>
      <c r="VTB768" s="312"/>
      <c r="VTC768" s="312"/>
      <c r="VTD768" s="312"/>
      <c r="VTE768" s="312"/>
      <c r="VTF768" s="312"/>
      <c r="VTG768" s="312"/>
      <c r="VTH768" s="312"/>
      <c r="VTI768" s="312"/>
      <c r="VTJ768" s="312"/>
      <c r="VTK768" s="312"/>
      <c r="VTL768" s="312"/>
      <c r="VTM768" s="312"/>
      <c r="VTN768" s="312"/>
      <c r="VTO768" s="312"/>
      <c r="VTP768" s="312"/>
      <c r="VTQ768" s="312"/>
      <c r="VTR768" s="312"/>
      <c r="VTS768" s="312"/>
      <c r="VTT768" s="312"/>
      <c r="VTU768" s="312"/>
      <c r="VTV768" s="312"/>
      <c r="VTW768" s="312"/>
      <c r="VTX768" s="312"/>
      <c r="VTY768" s="312"/>
      <c r="VTZ768" s="312"/>
      <c r="VUA768" s="312"/>
      <c r="VUB768" s="312"/>
      <c r="VUC768" s="312"/>
      <c r="VUD768" s="312"/>
      <c r="VUE768" s="312"/>
      <c r="VUF768" s="312"/>
      <c r="VUG768" s="312"/>
      <c r="VUH768" s="312"/>
      <c r="VUI768" s="312"/>
      <c r="VUJ768" s="312"/>
      <c r="VUK768" s="312"/>
      <c r="VUL768" s="312"/>
      <c r="VUM768" s="312"/>
      <c r="VUN768" s="312"/>
      <c r="VUO768" s="312"/>
      <c r="VUP768" s="312"/>
      <c r="VUQ768" s="312"/>
      <c r="VUR768" s="312"/>
      <c r="VUS768" s="312"/>
      <c r="VUT768" s="312"/>
      <c r="VUU768" s="312"/>
      <c r="VUV768" s="312"/>
      <c r="VUW768" s="312"/>
      <c r="VUX768" s="312"/>
      <c r="VUY768" s="312"/>
      <c r="VUZ768" s="312"/>
      <c r="VVA768" s="312"/>
      <c r="VVB768" s="312"/>
      <c r="VVC768" s="312"/>
      <c r="VVD768" s="312"/>
      <c r="VVE768" s="312"/>
      <c r="VVF768" s="312"/>
      <c r="VVG768" s="312"/>
      <c r="VVH768" s="312"/>
      <c r="VVI768" s="312"/>
      <c r="VVJ768" s="312"/>
      <c r="VVK768" s="312"/>
      <c r="VVL768" s="312"/>
      <c r="VVM768" s="312"/>
      <c r="VVN768" s="312"/>
      <c r="VVO768" s="312"/>
      <c r="VVP768" s="312"/>
      <c r="VVQ768" s="312"/>
      <c r="VVR768" s="312"/>
      <c r="VVS768" s="312"/>
      <c r="VVT768" s="312"/>
      <c r="VVU768" s="312"/>
      <c r="VVV768" s="312"/>
      <c r="VVW768" s="312"/>
      <c r="VVX768" s="312"/>
      <c r="VVY768" s="312"/>
      <c r="VVZ768" s="312"/>
      <c r="VWA768" s="312"/>
      <c r="VWB768" s="312"/>
      <c r="VWC768" s="312"/>
      <c r="VWD768" s="312"/>
      <c r="VWE768" s="312"/>
      <c r="VWF768" s="312"/>
      <c r="VWG768" s="312"/>
      <c r="VWH768" s="312"/>
      <c r="VWI768" s="312"/>
      <c r="VWJ768" s="312"/>
      <c r="VWK768" s="312"/>
      <c r="VWL768" s="312"/>
      <c r="VWM768" s="312"/>
      <c r="VWN768" s="312"/>
      <c r="VWO768" s="312"/>
      <c r="VWP768" s="312"/>
      <c r="VWQ768" s="312"/>
      <c r="VWR768" s="312"/>
      <c r="VWS768" s="312"/>
      <c r="VWT768" s="312"/>
      <c r="VWU768" s="312"/>
      <c r="VWV768" s="312"/>
      <c r="VWW768" s="312"/>
      <c r="VWX768" s="312"/>
      <c r="VWY768" s="312"/>
      <c r="VWZ768" s="312"/>
      <c r="VXA768" s="312"/>
      <c r="VXB768" s="312"/>
      <c r="VXC768" s="312"/>
      <c r="VXD768" s="312"/>
      <c r="VXE768" s="312"/>
      <c r="VXF768" s="312"/>
      <c r="VXG768" s="312"/>
      <c r="VXH768" s="312"/>
      <c r="VXI768" s="312"/>
      <c r="VXJ768" s="312"/>
      <c r="VXK768" s="312"/>
      <c r="VXL768" s="312"/>
      <c r="VXM768" s="312"/>
      <c r="VXN768" s="312"/>
      <c r="VXO768" s="312"/>
      <c r="VXP768" s="312"/>
      <c r="VXQ768" s="312"/>
      <c r="VXR768" s="312"/>
      <c r="VXS768" s="312"/>
      <c r="VXT768" s="312"/>
      <c r="VXU768" s="312"/>
      <c r="VXV768" s="312"/>
      <c r="VXW768" s="312"/>
      <c r="VXX768" s="312"/>
      <c r="VXY768" s="312"/>
      <c r="VXZ768" s="312"/>
      <c r="VYA768" s="312"/>
      <c r="VYB768" s="312"/>
      <c r="VYC768" s="312"/>
      <c r="VYD768" s="312"/>
      <c r="VYE768" s="312"/>
      <c r="VYF768" s="312"/>
      <c r="VYG768" s="312"/>
      <c r="VYH768" s="312"/>
      <c r="VYI768" s="312"/>
      <c r="VYJ768" s="312"/>
      <c r="VYK768" s="312"/>
      <c r="VYL768" s="312"/>
      <c r="VYM768" s="312"/>
      <c r="VYN768" s="312"/>
      <c r="VYO768" s="312"/>
      <c r="VYP768" s="312"/>
      <c r="VYQ768" s="312"/>
      <c r="VYR768" s="312"/>
      <c r="VYS768" s="312"/>
      <c r="VYT768" s="312"/>
      <c r="VYU768" s="312"/>
      <c r="VYV768" s="312"/>
      <c r="VYW768" s="312"/>
      <c r="VYX768" s="312"/>
      <c r="VYY768" s="312"/>
      <c r="VYZ768" s="312"/>
      <c r="VZA768" s="312"/>
      <c r="VZB768" s="312"/>
      <c r="VZC768" s="312"/>
      <c r="VZD768" s="312"/>
      <c r="VZE768" s="312"/>
      <c r="VZF768" s="312"/>
      <c r="VZG768" s="312"/>
      <c r="VZH768" s="312"/>
      <c r="VZI768" s="312"/>
      <c r="VZJ768" s="312"/>
      <c r="VZK768" s="312"/>
      <c r="VZL768" s="312"/>
      <c r="VZM768" s="312"/>
      <c r="VZN768" s="312"/>
      <c r="VZO768" s="312"/>
      <c r="VZP768" s="312"/>
      <c r="VZQ768" s="312"/>
      <c r="VZR768" s="312"/>
      <c r="VZS768" s="312"/>
      <c r="VZT768" s="312"/>
      <c r="VZU768" s="312"/>
      <c r="VZV768" s="312"/>
      <c r="VZW768" s="312"/>
      <c r="VZX768" s="312"/>
      <c r="VZY768" s="312"/>
      <c r="VZZ768" s="312"/>
      <c r="WAA768" s="312"/>
      <c r="WAB768" s="312"/>
      <c r="WAC768" s="312"/>
      <c r="WAD768" s="312"/>
      <c r="WAE768" s="312"/>
      <c r="WAF768" s="312"/>
      <c r="WAG768" s="312"/>
      <c r="WAH768" s="312"/>
      <c r="WAI768" s="312"/>
      <c r="WAJ768" s="312"/>
      <c r="WAK768" s="312"/>
      <c r="WAL768" s="312"/>
      <c r="WAM768" s="312"/>
      <c r="WAN768" s="312"/>
      <c r="WAO768" s="312"/>
      <c r="WAP768" s="312"/>
      <c r="WAQ768" s="312"/>
      <c r="WAR768" s="312"/>
      <c r="WAS768" s="312"/>
      <c r="WAT768" s="312"/>
      <c r="WAU768" s="312"/>
      <c r="WAV768" s="312"/>
      <c r="WAW768" s="312"/>
      <c r="WAX768" s="312"/>
      <c r="WAY768" s="312"/>
      <c r="WAZ768" s="312"/>
      <c r="WBA768" s="312"/>
      <c r="WBB768" s="312"/>
      <c r="WBC768" s="312"/>
      <c r="WBD768" s="312"/>
      <c r="WBE768" s="312"/>
      <c r="WBF768" s="312"/>
      <c r="WBG768" s="312"/>
      <c r="WBH768" s="312"/>
      <c r="WBI768" s="312"/>
      <c r="WBJ768" s="312"/>
      <c r="WBK768" s="312"/>
      <c r="WBL768" s="312"/>
      <c r="WBM768" s="312"/>
      <c r="WBN768" s="312"/>
      <c r="WBO768" s="312"/>
      <c r="WBP768" s="312"/>
      <c r="WBQ768" s="312"/>
      <c r="WBR768" s="312"/>
      <c r="WBS768" s="312"/>
      <c r="WBT768" s="312"/>
      <c r="WBU768" s="312"/>
      <c r="WBV768" s="312"/>
      <c r="WBW768" s="312"/>
      <c r="WBX768" s="312"/>
      <c r="WBY768" s="312"/>
      <c r="WBZ768" s="312"/>
      <c r="WCA768" s="312"/>
      <c r="WCB768" s="312"/>
      <c r="WCC768" s="312"/>
      <c r="WCD768" s="312"/>
      <c r="WCE768" s="312"/>
      <c r="WCF768" s="312"/>
      <c r="WCG768" s="312"/>
      <c r="WCH768" s="312"/>
      <c r="WCI768" s="312"/>
      <c r="WCJ768" s="312"/>
      <c r="WCK768" s="312"/>
      <c r="WCL768" s="312"/>
      <c r="WCM768" s="312"/>
      <c r="WCN768" s="312"/>
      <c r="WCO768" s="312"/>
      <c r="WCP768" s="312"/>
      <c r="WCQ768" s="312"/>
      <c r="WCR768" s="312"/>
      <c r="WCS768" s="312"/>
      <c r="WCT768" s="312"/>
      <c r="WCU768" s="312"/>
      <c r="WCV768" s="312"/>
      <c r="WCW768" s="312"/>
      <c r="WCX768" s="312"/>
      <c r="WCY768" s="312"/>
      <c r="WCZ768" s="312"/>
      <c r="WDA768" s="312"/>
      <c r="WDB768" s="312"/>
      <c r="WDC768" s="312"/>
      <c r="WDD768" s="312"/>
      <c r="WDE768" s="312"/>
      <c r="WDF768" s="312"/>
      <c r="WDG768" s="312"/>
      <c r="WDH768" s="312"/>
      <c r="WDI768" s="312"/>
      <c r="WDJ768" s="312"/>
      <c r="WDK768" s="312"/>
      <c r="WDL768" s="312"/>
      <c r="WDM768" s="312"/>
      <c r="WDN768" s="312"/>
      <c r="WDO768" s="312"/>
      <c r="WDP768" s="312"/>
      <c r="WDQ768" s="312"/>
      <c r="WDR768" s="312"/>
      <c r="WDS768" s="312"/>
      <c r="WDT768" s="312"/>
      <c r="WDU768" s="312"/>
      <c r="WDV768" s="312"/>
      <c r="WDW768" s="312"/>
      <c r="WDX768" s="312"/>
      <c r="WDY768" s="312"/>
      <c r="WDZ768" s="312"/>
      <c r="WEA768" s="312"/>
      <c r="WEB768" s="312"/>
      <c r="WEC768" s="312"/>
      <c r="WED768" s="312"/>
      <c r="WEE768" s="312"/>
      <c r="WEF768" s="312"/>
      <c r="WEG768" s="312"/>
      <c r="WEH768" s="312"/>
      <c r="WEI768" s="312"/>
      <c r="WEJ768" s="312"/>
      <c r="WEK768" s="312"/>
      <c r="WEL768" s="312"/>
      <c r="WEM768" s="312"/>
      <c r="WEN768" s="312"/>
      <c r="WEO768" s="312"/>
      <c r="WEP768" s="312"/>
      <c r="WEQ768" s="312"/>
      <c r="WER768" s="312"/>
      <c r="WES768" s="312"/>
      <c r="WET768" s="312"/>
      <c r="WEU768" s="312"/>
      <c r="WEV768" s="312"/>
      <c r="WEW768" s="312"/>
      <c r="WEX768" s="312"/>
      <c r="WEY768" s="312"/>
      <c r="WEZ768" s="312"/>
      <c r="WFA768" s="312"/>
      <c r="WFB768" s="312"/>
      <c r="WFC768" s="312"/>
      <c r="WFD768" s="312"/>
      <c r="WFE768" s="312"/>
      <c r="WFF768" s="312"/>
      <c r="WFG768" s="312"/>
      <c r="WFH768" s="312"/>
      <c r="WFI768" s="312"/>
      <c r="WFJ768" s="312"/>
      <c r="WFK768" s="312"/>
      <c r="WFL768" s="312"/>
      <c r="WFM768" s="312"/>
      <c r="WFN768" s="312"/>
      <c r="WFO768" s="312"/>
      <c r="WFP768" s="312"/>
      <c r="WFQ768" s="312"/>
      <c r="WFR768" s="312"/>
      <c r="WFS768" s="312"/>
      <c r="WFT768" s="312"/>
      <c r="WFU768" s="312"/>
      <c r="WFV768" s="312"/>
      <c r="WFW768" s="312"/>
      <c r="WFX768" s="312"/>
      <c r="WFY768" s="312"/>
      <c r="WFZ768" s="312"/>
      <c r="WGA768" s="312"/>
      <c r="WGB768" s="312"/>
      <c r="WGC768" s="312"/>
      <c r="WGD768" s="312"/>
      <c r="WGE768" s="312"/>
      <c r="WGF768" s="312"/>
      <c r="WGG768" s="312"/>
      <c r="WGH768" s="312"/>
      <c r="WGI768" s="312"/>
      <c r="WGJ768" s="312"/>
      <c r="WGK768" s="312"/>
      <c r="WGL768" s="312"/>
      <c r="WGM768" s="312"/>
      <c r="WGN768" s="312"/>
      <c r="WGO768" s="312"/>
      <c r="WGP768" s="312"/>
      <c r="WGQ768" s="312"/>
      <c r="WGR768" s="312"/>
      <c r="WGS768" s="312"/>
      <c r="WGT768" s="312"/>
      <c r="WGU768" s="312"/>
      <c r="WGV768" s="312"/>
      <c r="WGW768" s="312"/>
      <c r="WGX768" s="312"/>
      <c r="WGY768" s="312"/>
      <c r="WGZ768" s="312"/>
      <c r="WHA768" s="312"/>
      <c r="WHB768" s="312"/>
      <c r="WHC768" s="312"/>
      <c r="WHD768" s="312"/>
      <c r="WHE768" s="312"/>
      <c r="WHF768" s="312"/>
      <c r="WHG768" s="312"/>
      <c r="WHH768" s="312"/>
      <c r="WHI768" s="312"/>
      <c r="WHJ768" s="312"/>
      <c r="WHK768" s="312"/>
      <c r="WHL768" s="312"/>
      <c r="WHM768" s="312"/>
      <c r="WHN768" s="312"/>
      <c r="WHO768" s="312"/>
      <c r="WHP768" s="312"/>
      <c r="WHQ768" s="312"/>
      <c r="WHR768" s="312"/>
      <c r="WHS768" s="312"/>
      <c r="WHT768" s="312"/>
      <c r="WHU768" s="312"/>
      <c r="WHV768" s="312"/>
      <c r="WHW768" s="312"/>
      <c r="WHX768" s="312"/>
      <c r="WHY768" s="312"/>
      <c r="WHZ768" s="312"/>
      <c r="WIA768" s="312"/>
      <c r="WIB768" s="312"/>
      <c r="WIC768" s="312"/>
      <c r="WID768" s="312"/>
      <c r="WIE768" s="312"/>
      <c r="WIF768" s="312"/>
      <c r="WIG768" s="312"/>
      <c r="WIH768" s="312"/>
      <c r="WII768" s="312"/>
      <c r="WIJ768" s="312"/>
      <c r="WIK768" s="312"/>
      <c r="WIL768" s="312"/>
      <c r="WIM768" s="312"/>
      <c r="WIN768" s="312"/>
      <c r="WIO768" s="312"/>
      <c r="WIP768" s="312"/>
      <c r="WIQ768" s="312"/>
      <c r="WIR768" s="312"/>
      <c r="WIS768" s="312"/>
      <c r="WIT768" s="312"/>
      <c r="WIU768" s="312"/>
      <c r="WIV768" s="312"/>
      <c r="WIW768" s="312"/>
      <c r="WIX768" s="312"/>
      <c r="WIY768" s="312"/>
      <c r="WIZ768" s="312"/>
      <c r="WJA768" s="312"/>
      <c r="WJB768" s="312"/>
      <c r="WJC768" s="312"/>
      <c r="WJD768" s="312"/>
      <c r="WJE768" s="312"/>
      <c r="WJF768" s="312"/>
      <c r="WJG768" s="312"/>
      <c r="WJH768" s="312"/>
      <c r="WJI768" s="312"/>
      <c r="WJJ768" s="312"/>
      <c r="WJK768" s="312"/>
      <c r="WJL768" s="312"/>
      <c r="WJM768" s="312"/>
      <c r="WJN768" s="312"/>
      <c r="WJO768" s="312"/>
      <c r="WJP768" s="312"/>
      <c r="WJQ768" s="312"/>
      <c r="WJR768" s="312"/>
      <c r="WJS768" s="312"/>
      <c r="WJT768" s="312"/>
      <c r="WJU768" s="312"/>
      <c r="WJV768" s="312"/>
      <c r="WJW768" s="312"/>
      <c r="WJX768" s="312"/>
      <c r="WJY768" s="312"/>
      <c r="WJZ768" s="312"/>
      <c r="WKA768" s="312"/>
      <c r="WKB768" s="312"/>
      <c r="WKC768" s="312"/>
      <c r="WKD768" s="312"/>
      <c r="WKE768" s="312"/>
      <c r="WKF768" s="312"/>
      <c r="WKG768" s="312"/>
      <c r="WKH768" s="312"/>
      <c r="WKI768" s="312"/>
      <c r="WKJ768" s="312"/>
      <c r="WKK768" s="312"/>
      <c r="WKL768" s="312"/>
      <c r="WKM768" s="312"/>
      <c r="WKN768" s="312"/>
      <c r="WKO768" s="312"/>
      <c r="WKP768" s="312"/>
      <c r="WKQ768" s="312"/>
      <c r="WKR768" s="312"/>
      <c r="WKS768" s="312"/>
      <c r="WKT768" s="312"/>
      <c r="WKU768" s="312"/>
      <c r="WKV768" s="312"/>
      <c r="WKW768" s="312"/>
      <c r="WKX768" s="312"/>
      <c r="WKY768" s="312"/>
      <c r="WKZ768" s="312"/>
      <c r="WLA768" s="312"/>
      <c r="WLB768" s="312"/>
      <c r="WLC768" s="312"/>
      <c r="WLD768" s="312"/>
      <c r="WLE768" s="312"/>
      <c r="WLF768" s="312"/>
      <c r="WLG768" s="312"/>
      <c r="WLH768" s="312"/>
      <c r="WLI768" s="312"/>
      <c r="WLJ768" s="312"/>
      <c r="WLK768" s="312"/>
      <c r="WLL768" s="312"/>
      <c r="WLM768" s="312"/>
      <c r="WLN768" s="312"/>
      <c r="WLO768" s="312"/>
      <c r="WLP768" s="312"/>
      <c r="WLQ768" s="312"/>
      <c r="WLR768" s="312"/>
      <c r="WLS768" s="312"/>
      <c r="WLT768" s="312"/>
      <c r="WLU768" s="312"/>
      <c r="WLV768" s="312"/>
      <c r="WLW768" s="312"/>
      <c r="WLX768" s="312"/>
      <c r="WLY768" s="312"/>
      <c r="WLZ768" s="312"/>
      <c r="WMA768" s="312"/>
      <c r="WMB768" s="312"/>
      <c r="WMC768" s="312"/>
      <c r="WMD768" s="312"/>
      <c r="WME768" s="312"/>
      <c r="WMF768" s="312"/>
      <c r="WMG768" s="312"/>
      <c r="WMH768" s="312"/>
      <c r="WMI768" s="312"/>
      <c r="WMJ768" s="312"/>
      <c r="WMK768" s="312"/>
      <c r="WML768" s="312"/>
      <c r="WMM768" s="312"/>
      <c r="WMN768" s="312"/>
      <c r="WMO768" s="312"/>
      <c r="WMP768" s="312"/>
      <c r="WMQ768" s="312"/>
      <c r="WMR768" s="312"/>
      <c r="WMS768" s="312"/>
      <c r="WMT768" s="312"/>
      <c r="WMU768" s="312"/>
      <c r="WMV768" s="312"/>
      <c r="WMW768" s="312"/>
      <c r="WMX768" s="312"/>
      <c r="WMY768" s="312"/>
      <c r="WMZ768" s="312"/>
      <c r="WNA768" s="312"/>
      <c r="WNB768" s="312"/>
      <c r="WNC768" s="312"/>
      <c r="WND768" s="312"/>
      <c r="WNE768" s="312"/>
      <c r="WNF768" s="312"/>
      <c r="WNG768" s="312"/>
      <c r="WNH768" s="312"/>
      <c r="WNI768" s="312"/>
      <c r="WNJ768" s="312"/>
      <c r="WNK768" s="312"/>
      <c r="WNL768" s="312"/>
      <c r="WNM768" s="312"/>
      <c r="WNN768" s="312"/>
      <c r="WNO768" s="312"/>
      <c r="WNP768" s="312"/>
      <c r="WNQ768" s="312"/>
      <c r="WNR768" s="312"/>
      <c r="WNS768" s="312"/>
      <c r="WNT768" s="312"/>
      <c r="WNU768" s="312"/>
      <c r="WNV768" s="312"/>
      <c r="WNW768" s="312"/>
      <c r="WNX768" s="312"/>
      <c r="WNY768" s="312"/>
      <c r="WNZ768" s="312"/>
      <c r="WOA768" s="312"/>
      <c r="WOB768" s="312"/>
      <c r="WOC768" s="312"/>
      <c r="WOD768" s="312"/>
      <c r="WOE768" s="312"/>
      <c r="WOF768" s="312"/>
      <c r="WOG768" s="312"/>
      <c r="WOH768" s="312"/>
      <c r="WOI768" s="312"/>
      <c r="WOJ768" s="312"/>
      <c r="WOK768" s="312"/>
      <c r="WOL768" s="312"/>
      <c r="WOM768" s="312"/>
      <c r="WON768" s="312"/>
      <c r="WOO768" s="312"/>
      <c r="WOP768" s="312"/>
      <c r="WOQ768" s="312"/>
      <c r="WOR768" s="312"/>
      <c r="WOS768" s="312"/>
      <c r="WOT768" s="312"/>
      <c r="WOU768" s="312"/>
      <c r="WOV768" s="312"/>
      <c r="WOW768" s="312"/>
      <c r="WOX768" s="312"/>
      <c r="WOY768" s="312"/>
      <c r="WOZ768" s="312"/>
      <c r="WPA768" s="312"/>
      <c r="WPB768" s="312"/>
      <c r="WPC768" s="312"/>
      <c r="WPD768" s="312"/>
      <c r="WPE768" s="312"/>
      <c r="WPF768" s="312"/>
      <c r="WPG768" s="312"/>
      <c r="WPH768" s="312"/>
      <c r="WPI768" s="312"/>
      <c r="WPJ768" s="312"/>
      <c r="WPK768" s="312"/>
      <c r="WPL768" s="312"/>
      <c r="WPM768" s="312"/>
      <c r="WPN768" s="312"/>
      <c r="WPO768" s="312"/>
      <c r="WPP768" s="312"/>
      <c r="WPQ768" s="312"/>
      <c r="WPR768" s="312"/>
      <c r="WPS768" s="312"/>
      <c r="WPT768" s="312"/>
      <c r="WPU768" s="312"/>
      <c r="WPV768" s="312"/>
      <c r="WPW768" s="312"/>
      <c r="WPX768" s="312"/>
      <c r="WPY768" s="312"/>
      <c r="WPZ768" s="312"/>
      <c r="WQA768" s="312"/>
      <c r="WQB768" s="312"/>
      <c r="WQC768" s="312"/>
      <c r="WQD768" s="312"/>
      <c r="WQE768" s="312"/>
      <c r="WQF768" s="312"/>
      <c r="WQG768" s="312"/>
      <c r="WQH768" s="312"/>
      <c r="WQI768" s="312"/>
      <c r="WQJ768" s="312"/>
      <c r="WQK768" s="312"/>
      <c r="WQL768" s="312"/>
      <c r="WQM768" s="312"/>
      <c r="WQN768" s="312"/>
      <c r="WQO768" s="312"/>
      <c r="WQP768" s="312"/>
      <c r="WQQ768" s="312"/>
      <c r="WQR768" s="312"/>
      <c r="WQS768" s="312"/>
      <c r="WQT768" s="312"/>
      <c r="WQU768" s="312"/>
      <c r="WQV768" s="312"/>
      <c r="WQW768" s="312"/>
      <c r="WQX768" s="312"/>
      <c r="WQY768" s="312"/>
      <c r="WQZ768" s="312"/>
      <c r="WRA768" s="312"/>
      <c r="WRB768" s="312"/>
      <c r="WRC768" s="312"/>
      <c r="WRD768" s="312"/>
      <c r="WRE768" s="312"/>
      <c r="WRF768" s="312"/>
      <c r="WRG768" s="312"/>
      <c r="WRH768" s="312"/>
      <c r="WRI768" s="312"/>
      <c r="WRJ768" s="312"/>
      <c r="WRK768" s="312"/>
      <c r="WRL768" s="312"/>
      <c r="WRM768" s="312"/>
      <c r="WRN768" s="312"/>
      <c r="WRO768" s="312"/>
      <c r="WRP768" s="312"/>
      <c r="WRQ768" s="312"/>
      <c r="WRR768" s="312"/>
      <c r="WRS768" s="312"/>
      <c r="WRT768" s="312"/>
      <c r="WRU768" s="312"/>
      <c r="WRV768" s="312"/>
      <c r="WRW768" s="312"/>
      <c r="WRX768" s="312"/>
      <c r="WRY768" s="312"/>
      <c r="WRZ768" s="312"/>
      <c r="WSA768" s="312"/>
      <c r="WSB768" s="312"/>
      <c r="WSC768" s="312"/>
      <c r="WSD768" s="312"/>
      <c r="WSE768" s="312"/>
      <c r="WSF768" s="312"/>
      <c r="WSG768" s="312"/>
      <c r="WSH768" s="312"/>
      <c r="WSI768" s="312"/>
      <c r="WSJ768" s="312"/>
      <c r="WSK768" s="312"/>
      <c r="WSL768" s="312"/>
      <c r="WSM768" s="312"/>
      <c r="WSN768" s="312"/>
      <c r="WSO768" s="312"/>
      <c r="WSP768" s="312"/>
      <c r="WSQ768" s="312"/>
      <c r="WSR768" s="312"/>
      <c r="WSS768" s="312"/>
      <c r="WST768" s="312"/>
      <c r="WSU768" s="312"/>
      <c r="WSV768" s="312"/>
      <c r="WSW768" s="312"/>
      <c r="WSX768" s="312"/>
      <c r="WSY768" s="312"/>
      <c r="WSZ768" s="312"/>
      <c r="WTA768" s="312"/>
      <c r="WTB768" s="312"/>
      <c r="WTC768" s="312"/>
      <c r="WTD768" s="312"/>
      <c r="WTE768" s="312"/>
      <c r="WTF768" s="312"/>
      <c r="WTG768" s="312"/>
      <c r="WTH768" s="312"/>
      <c r="WTI768" s="312"/>
      <c r="WTJ768" s="312"/>
      <c r="WTK768" s="312"/>
      <c r="WTL768" s="312"/>
      <c r="WTM768" s="312"/>
      <c r="WTN768" s="312"/>
      <c r="WTO768" s="312"/>
      <c r="WTP768" s="312"/>
      <c r="WTQ768" s="312"/>
      <c r="WTR768" s="312"/>
      <c r="WTS768" s="312"/>
      <c r="WTT768" s="312"/>
      <c r="WTU768" s="312"/>
      <c r="WTV768" s="312"/>
      <c r="WTW768" s="312"/>
      <c r="WTX768" s="312"/>
      <c r="WTY768" s="312"/>
      <c r="WTZ768" s="312"/>
      <c r="WUA768" s="312"/>
      <c r="WUB768" s="312"/>
      <c r="WUC768" s="312"/>
      <c r="WUD768" s="312"/>
      <c r="WUE768" s="312"/>
      <c r="WUF768" s="312"/>
      <c r="WUG768" s="312"/>
      <c r="WUH768" s="312"/>
      <c r="WUI768" s="312"/>
      <c r="WUJ768" s="312"/>
      <c r="WUK768" s="312"/>
      <c r="WUL768" s="312"/>
      <c r="WUM768" s="312"/>
      <c r="WUN768" s="312"/>
      <c r="WUO768" s="312"/>
      <c r="WUP768" s="312"/>
      <c r="WUQ768" s="312"/>
      <c r="WUR768" s="312"/>
      <c r="WUS768" s="312"/>
      <c r="WUT768" s="312"/>
      <c r="WUU768" s="312"/>
      <c r="WUV768" s="312"/>
      <c r="WUW768" s="312"/>
      <c r="WUX768" s="312"/>
      <c r="WUY768" s="312"/>
      <c r="WUZ768" s="312"/>
      <c r="WVA768" s="312"/>
      <c r="WVB768" s="312"/>
      <c r="WVC768" s="312"/>
      <c r="WVD768" s="312"/>
      <c r="WVE768" s="312"/>
      <c r="WVF768" s="312"/>
      <c r="WVG768" s="312"/>
      <c r="WVH768" s="312"/>
      <c r="WVI768" s="312"/>
      <c r="WVJ768" s="312"/>
      <c r="WVK768" s="312"/>
      <c r="WVL768" s="312"/>
      <c r="WVM768" s="312"/>
      <c r="WVN768" s="312"/>
      <c r="WVO768" s="312"/>
      <c r="WVP768" s="312"/>
      <c r="WVQ768" s="312"/>
      <c r="WVR768" s="312"/>
      <c r="WVS768" s="312"/>
      <c r="WVT768" s="312"/>
      <c r="WVU768" s="312"/>
      <c r="WVV768" s="312"/>
      <c r="WVW768" s="312"/>
      <c r="WVX768" s="312"/>
      <c r="WVY768" s="312"/>
      <c r="WVZ768" s="312"/>
      <c r="WWA768" s="312"/>
      <c r="WWB768" s="312"/>
      <c r="WWC768" s="312"/>
      <c r="WWD768" s="312"/>
      <c r="WWE768" s="312"/>
      <c r="WWF768" s="312"/>
      <c r="WWG768" s="312"/>
      <c r="WWH768" s="312"/>
      <c r="WWI768" s="312"/>
      <c r="WWJ768" s="312"/>
      <c r="WWK768" s="312"/>
      <c r="WWL768" s="312"/>
      <c r="WWM768" s="312"/>
      <c r="WWN768" s="312"/>
      <c r="WWO768" s="312"/>
      <c r="WWP768" s="312"/>
      <c r="WWQ768" s="312"/>
      <c r="WWR768" s="312"/>
      <c r="WWS768" s="312"/>
      <c r="WWT768" s="312"/>
      <c r="WWU768" s="312"/>
      <c r="WWV768" s="312"/>
      <c r="WWW768" s="312"/>
      <c r="WWX768" s="312"/>
      <c r="WWY768" s="312"/>
      <c r="WWZ768" s="312"/>
      <c r="WXA768" s="312"/>
      <c r="WXB768" s="312"/>
      <c r="WXC768" s="312"/>
      <c r="WXD768" s="312"/>
      <c r="WXE768" s="312"/>
      <c r="WXF768" s="312"/>
      <c r="WXG768" s="312"/>
      <c r="WXH768" s="312"/>
      <c r="WXI768" s="312"/>
      <c r="WXJ768" s="312"/>
      <c r="WXK768" s="312"/>
      <c r="WXL768" s="312"/>
      <c r="WXM768" s="312"/>
      <c r="WXN768" s="312"/>
      <c r="WXO768" s="312"/>
      <c r="WXP768" s="312"/>
      <c r="WXQ768" s="312"/>
      <c r="WXR768" s="312"/>
      <c r="WXS768" s="312"/>
      <c r="WXT768" s="312"/>
      <c r="WXU768" s="312"/>
      <c r="WXV768" s="312"/>
      <c r="WXW768" s="312"/>
      <c r="WXX768" s="312"/>
      <c r="WXY768" s="312"/>
      <c r="WXZ768" s="312"/>
      <c r="WYA768" s="312"/>
      <c r="WYB768" s="312"/>
      <c r="WYC768" s="312"/>
      <c r="WYD768" s="312"/>
      <c r="WYE768" s="312"/>
      <c r="WYF768" s="312"/>
      <c r="WYG768" s="312"/>
      <c r="WYH768" s="312"/>
      <c r="WYI768" s="312"/>
      <c r="WYJ768" s="312"/>
      <c r="WYK768" s="312"/>
      <c r="WYL768" s="312"/>
      <c r="WYM768" s="312"/>
      <c r="WYN768" s="312"/>
      <c r="WYO768" s="312"/>
      <c r="WYP768" s="312"/>
      <c r="WYQ768" s="312"/>
      <c r="WYR768" s="312"/>
      <c r="WYS768" s="312"/>
      <c r="WYT768" s="312"/>
      <c r="WYU768" s="312"/>
      <c r="WYV768" s="312"/>
      <c r="WYW768" s="312"/>
      <c r="WYX768" s="312"/>
      <c r="WYY768" s="312"/>
      <c r="WYZ768" s="312"/>
      <c r="WZA768" s="312"/>
      <c r="WZB768" s="312"/>
      <c r="WZC768" s="312"/>
      <c r="WZD768" s="312"/>
      <c r="WZE768" s="312"/>
      <c r="WZF768" s="312"/>
      <c r="WZG768" s="312"/>
      <c r="WZH768" s="312"/>
      <c r="WZI768" s="312"/>
      <c r="WZJ768" s="312"/>
      <c r="WZK768" s="312"/>
      <c r="WZL768" s="312"/>
      <c r="WZM768" s="312"/>
      <c r="WZN768" s="312"/>
      <c r="WZO768" s="312"/>
      <c r="WZP768" s="312"/>
      <c r="WZQ768" s="312"/>
      <c r="WZR768" s="312"/>
      <c r="WZS768" s="312"/>
      <c r="WZT768" s="312"/>
      <c r="WZU768" s="312"/>
      <c r="WZV768" s="312"/>
      <c r="WZW768" s="312"/>
      <c r="WZX768" s="312"/>
      <c r="WZY768" s="312"/>
      <c r="WZZ768" s="312"/>
      <c r="XAA768" s="312"/>
      <c r="XAB768" s="312"/>
      <c r="XAC768" s="312"/>
      <c r="XAD768" s="312"/>
      <c r="XAE768" s="312"/>
      <c r="XAF768" s="312"/>
      <c r="XAG768" s="312"/>
      <c r="XAH768" s="312"/>
      <c r="XAI768" s="312"/>
      <c r="XAJ768" s="312"/>
      <c r="XAK768" s="312"/>
      <c r="XAL768" s="312"/>
      <c r="XAM768" s="312"/>
      <c r="XAN768" s="312"/>
      <c r="XAO768" s="312"/>
      <c r="XAP768" s="312"/>
      <c r="XAQ768" s="312"/>
      <c r="XAR768" s="312"/>
      <c r="XAS768" s="312"/>
      <c r="XAT768" s="312"/>
      <c r="XAU768" s="312"/>
      <c r="XAV768" s="312"/>
      <c r="XAW768" s="312"/>
      <c r="XAX768" s="312"/>
      <c r="XAY768" s="312"/>
      <c r="XAZ768" s="312"/>
      <c r="XBA768" s="312"/>
      <c r="XBB768" s="312"/>
      <c r="XBC768" s="312"/>
      <c r="XBD768" s="312"/>
      <c r="XBE768" s="312"/>
      <c r="XBF768" s="312"/>
      <c r="XBG768" s="312"/>
      <c r="XBH768" s="312"/>
      <c r="XBI768" s="312"/>
      <c r="XBJ768" s="312"/>
      <c r="XBK768" s="312"/>
      <c r="XBL768" s="312"/>
      <c r="XBM768" s="312"/>
      <c r="XBN768" s="312"/>
      <c r="XBO768" s="312"/>
      <c r="XBP768" s="312"/>
      <c r="XBQ768" s="312"/>
      <c r="XBR768" s="312"/>
      <c r="XBS768" s="312"/>
      <c r="XBT768" s="312"/>
      <c r="XBU768" s="312"/>
      <c r="XBV768" s="312"/>
      <c r="XBW768" s="312"/>
      <c r="XBX768" s="312"/>
      <c r="XBY768" s="312"/>
      <c r="XBZ768" s="312"/>
      <c r="XCA768" s="312"/>
      <c r="XCB768" s="312"/>
      <c r="XCC768" s="312"/>
      <c r="XCD768" s="312"/>
      <c r="XCE768" s="312"/>
      <c r="XCF768" s="312"/>
      <c r="XCG768" s="312"/>
      <c r="XCH768" s="312"/>
      <c r="XCI768" s="312"/>
      <c r="XCJ768" s="312"/>
      <c r="XCK768" s="312"/>
      <c r="XCL768" s="312"/>
      <c r="XCM768" s="312"/>
      <c r="XCN768" s="312"/>
      <c r="XCO768" s="312"/>
      <c r="XCP768" s="312"/>
      <c r="XCQ768" s="312"/>
      <c r="XCR768" s="312"/>
      <c r="XCS768" s="312"/>
      <c r="XCT768" s="312"/>
      <c r="XCU768" s="312"/>
      <c r="XCV768" s="312"/>
      <c r="XCW768" s="312"/>
      <c r="XCX768" s="312"/>
      <c r="XCY768" s="312"/>
      <c r="XCZ768" s="312"/>
      <c r="XDA768" s="312"/>
      <c r="XDB768" s="312"/>
      <c r="XDC768" s="312"/>
      <c r="XDD768" s="312"/>
      <c r="XDE768" s="312"/>
      <c r="XDF768" s="312"/>
      <c r="XDG768" s="312"/>
      <c r="XDH768" s="312"/>
      <c r="XDI768" s="312"/>
      <c r="XDJ768" s="312"/>
      <c r="XDK768" s="312"/>
      <c r="XDL768" s="312"/>
      <c r="XDM768" s="312"/>
      <c r="XDN768" s="312"/>
      <c r="XDO768" s="312"/>
      <c r="XDP768" s="312"/>
      <c r="XDQ768" s="312"/>
      <c r="XDR768" s="312"/>
      <c r="XDS768" s="312"/>
      <c r="XDT768" s="312"/>
      <c r="XDU768" s="312"/>
      <c r="XDV768" s="312"/>
      <c r="XDW768" s="312"/>
      <c r="XDX768" s="312"/>
      <c r="XDY768" s="312"/>
      <c r="XDZ768" s="312"/>
      <c r="XEA768" s="312"/>
      <c r="XEB768" s="312"/>
      <c r="XEC768" s="312"/>
      <c r="XED768" s="312"/>
      <c r="XEE768" s="312"/>
      <c r="XEF768" s="312"/>
      <c r="XEG768" s="312"/>
      <c r="XEH768" s="312"/>
      <c r="XEI768" s="312"/>
      <c r="XEJ768" s="312"/>
      <c r="XEK768" s="312"/>
      <c r="XEL768" s="312"/>
      <c r="XEM768" s="312"/>
      <c r="XEN768" s="312"/>
      <c r="XEO768" s="312"/>
      <c r="XEP768" s="312"/>
      <c r="XEQ768" s="312"/>
      <c r="XER768" s="312"/>
      <c r="XES768" s="312"/>
      <c r="XET768" s="312"/>
      <c r="XEU768" s="312"/>
      <c r="XEV768" s="312"/>
      <c r="XEW768" s="312"/>
      <c r="XEX768" s="312"/>
      <c r="XEY768" s="312"/>
      <c r="XEZ768" s="312"/>
      <c r="XFA768" s="312"/>
      <c r="XFB768" s="312"/>
      <c r="XFC768" s="312"/>
      <c r="XFD768" s="312"/>
    </row>
    <row r="769" spans="1:16384" s="317" customFormat="1" ht="15.75" thickBot="1" x14ac:dyDescent="0.3">
      <c r="A769" s="315"/>
      <c r="B769" s="316"/>
      <c r="C769" s="316"/>
      <c r="D769" s="316"/>
      <c r="E769" s="316"/>
      <c r="F769" s="316"/>
      <c r="G769" s="316"/>
      <c r="H769" s="316"/>
      <c r="I769" s="316"/>
      <c r="J769" s="316"/>
      <c r="K769" s="316"/>
      <c r="L769" s="316"/>
      <c r="M769" s="316"/>
      <c r="N769" s="316"/>
      <c r="O769" s="316"/>
      <c r="P769" s="316"/>
      <c r="Q769" s="316"/>
      <c r="R769" s="316"/>
      <c r="S769" s="316"/>
      <c r="T769" s="316"/>
      <c r="U769" s="316"/>
      <c r="V769" s="316"/>
      <c r="W769" s="316"/>
      <c r="X769" s="316"/>
      <c r="Y769" s="316"/>
      <c r="Z769" s="316"/>
      <c r="AA769" s="316"/>
      <c r="AB769" s="316"/>
      <c r="AC769" s="316"/>
      <c r="AD769" s="316"/>
      <c r="AE769" s="316"/>
      <c r="AF769" s="316"/>
      <c r="AG769" s="316"/>
      <c r="AH769" s="316"/>
      <c r="AI769" s="316"/>
      <c r="AJ769" s="316"/>
      <c r="AK769" s="316"/>
      <c r="AL769" s="316"/>
      <c r="AM769" s="316"/>
      <c r="AN769" s="316"/>
      <c r="AO769" s="316"/>
      <c r="AP769" s="316"/>
      <c r="AQ769" s="316"/>
      <c r="AR769" s="316"/>
      <c r="AS769" s="316"/>
      <c r="AT769" s="316"/>
      <c r="AU769" s="316"/>
      <c r="AV769" s="316"/>
      <c r="AW769" s="316"/>
      <c r="AX769" s="316"/>
      <c r="AY769" s="316"/>
      <c r="AZ769" s="316"/>
      <c r="BA769" s="316"/>
      <c r="BB769" s="316"/>
      <c r="BC769" s="316"/>
      <c r="BD769" s="316"/>
      <c r="BE769" s="316"/>
      <c r="BF769" s="316"/>
      <c r="BG769" s="316"/>
      <c r="BH769" s="316"/>
      <c r="BI769" s="316"/>
      <c r="BJ769" s="316"/>
      <c r="BK769" s="316"/>
      <c r="BL769" s="316"/>
      <c r="BM769" s="316"/>
      <c r="BN769" s="316"/>
      <c r="BO769" s="316"/>
      <c r="BP769" s="316"/>
      <c r="BQ769" s="316"/>
      <c r="BR769" s="316"/>
      <c r="BS769" s="316"/>
      <c r="BT769" s="316"/>
      <c r="BU769" s="316"/>
      <c r="BV769" s="316"/>
      <c r="BW769" s="316"/>
      <c r="BX769" s="316"/>
      <c r="BY769" s="316"/>
      <c r="BZ769" s="316"/>
      <c r="CA769" s="316"/>
      <c r="CB769" s="316"/>
      <c r="CC769" s="316"/>
      <c r="CD769" s="316"/>
      <c r="CE769" s="316"/>
      <c r="CF769" s="316"/>
      <c r="CG769" s="316"/>
      <c r="CH769" s="316"/>
      <c r="CI769" s="316"/>
      <c r="CJ769" s="316"/>
      <c r="CK769" s="316"/>
      <c r="CL769" s="316"/>
      <c r="CM769" s="316"/>
      <c r="CN769" s="316"/>
      <c r="CO769" s="316"/>
      <c r="CP769" s="316"/>
      <c r="CQ769" s="316"/>
      <c r="CR769" s="316"/>
      <c r="CS769" s="316"/>
      <c r="CT769" s="316"/>
      <c r="CU769" s="316"/>
      <c r="CV769" s="316"/>
      <c r="CW769" s="316"/>
      <c r="CX769" s="316"/>
      <c r="CY769" s="316"/>
      <c r="CZ769" s="316"/>
      <c r="DA769" s="316"/>
      <c r="DB769" s="316"/>
      <c r="DC769" s="316"/>
      <c r="DD769" s="316"/>
      <c r="DE769" s="316"/>
      <c r="DF769" s="316"/>
      <c r="DG769" s="316"/>
      <c r="DH769" s="316"/>
      <c r="DI769" s="316"/>
      <c r="DJ769" s="316"/>
      <c r="DK769" s="316"/>
      <c r="DL769" s="316"/>
      <c r="DM769" s="316"/>
      <c r="DN769" s="316"/>
      <c r="DO769" s="316"/>
      <c r="DP769" s="316"/>
      <c r="DQ769" s="316"/>
      <c r="DR769" s="316"/>
      <c r="DS769" s="316"/>
      <c r="DT769" s="316"/>
      <c r="DU769" s="316"/>
      <c r="DV769" s="316"/>
      <c r="DW769" s="316"/>
      <c r="DX769" s="316"/>
      <c r="DY769" s="316"/>
      <c r="DZ769" s="316"/>
      <c r="EA769" s="316"/>
      <c r="EB769" s="316"/>
      <c r="EC769" s="316"/>
      <c r="ED769" s="316"/>
      <c r="EE769" s="316"/>
      <c r="EF769" s="316"/>
      <c r="EG769" s="316"/>
      <c r="EH769" s="316"/>
      <c r="EI769" s="316"/>
      <c r="EJ769" s="316"/>
      <c r="EK769" s="316"/>
      <c r="EL769" s="316"/>
      <c r="EM769" s="316"/>
      <c r="EN769" s="316"/>
      <c r="EO769" s="316"/>
      <c r="EP769" s="316"/>
      <c r="EQ769" s="316"/>
      <c r="ER769" s="316"/>
      <c r="ES769" s="316"/>
      <c r="ET769" s="316"/>
      <c r="EU769" s="316"/>
      <c r="EV769" s="316"/>
      <c r="EW769" s="316"/>
      <c r="EX769" s="316"/>
      <c r="EY769" s="316"/>
      <c r="EZ769" s="316"/>
      <c r="FA769" s="316"/>
      <c r="FB769" s="316"/>
      <c r="FC769" s="316"/>
      <c r="FD769" s="316"/>
      <c r="FE769" s="316"/>
      <c r="FF769" s="316"/>
      <c r="FG769" s="316"/>
      <c r="FH769" s="316"/>
      <c r="FI769" s="316"/>
      <c r="FJ769" s="316"/>
      <c r="FK769" s="316"/>
      <c r="FL769" s="316"/>
      <c r="FM769" s="316"/>
      <c r="FN769" s="316"/>
      <c r="FO769" s="316"/>
      <c r="FP769" s="316"/>
      <c r="FQ769" s="316"/>
      <c r="FR769" s="316"/>
      <c r="FS769" s="316"/>
      <c r="FT769" s="316"/>
      <c r="FU769" s="316"/>
      <c r="FV769" s="316"/>
      <c r="FW769" s="316"/>
      <c r="FX769" s="316"/>
      <c r="FY769" s="316"/>
      <c r="FZ769" s="316"/>
      <c r="GA769" s="316"/>
      <c r="GB769" s="316"/>
      <c r="GC769" s="316"/>
      <c r="GD769" s="316"/>
      <c r="GE769" s="316"/>
      <c r="GF769" s="316"/>
      <c r="GG769" s="316"/>
      <c r="GH769" s="316"/>
      <c r="GI769" s="316"/>
      <c r="GJ769" s="316"/>
      <c r="GK769" s="316"/>
      <c r="GL769" s="316"/>
      <c r="GM769" s="316"/>
      <c r="GN769" s="316"/>
      <c r="GO769" s="316"/>
      <c r="GP769" s="316"/>
      <c r="GQ769" s="316"/>
      <c r="GR769" s="316"/>
      <c r="GS769" s="316"/>
      <c r="GT769" s="316"/>
      <c r="GU769" s="316"/>
      <c r="GV769" s="316"/>
      <c r="GW769" s="316"/>
      <c r="GX769" s="316"/>
      <c r="GY769" s="316"/>
      <c r="GZ769" s="316"/>
      <c r="HA769" s="316"/>
      <c r="HB769" s="316"/>
      <c r="HC769" s="316"/>
      <c r="HD769" s="316"/>
      <c r="HE769" s="316"/>
      <c r="HF769" s="316"/>
      <c r="HG769" s="316"/>
      <c r="HH769" s="316"/>
      <c r="HI769" s="316"/>
      <c r="HJ769" s="316"/>
      <c r="HK769" s="316"/>
      <c r="HL769" s="316"/>
      <c r="HM769" s="316"/>
      <c r="HN769" s="316"/>
      <c r="HO769" s="316"/>
      <c r="HP769" s="316"/>
      <c r="HQ769" s="316"/>
      <c r="HR769" s="316"/>
      <c r="HS769" s="316"/>
      <c r="HT769" s="316"/>
      <c r="HU769" s="316"/>
      <c r="HV769" s="316"/>
      <c r="HW769" s="316"/>
      <c r="HX769" s="316"/>
      <c r="HY769" s="316"/>
      <c r="HZ769" s="316"/>
      <c r="IA769" s="316"/>
      <c r="IB769" s="316"/>
      <c r="IC769" s="316"/>
      <c r="ID769" s="316"/>
      <c r="IE769" s="316"/>
      <c r="IF769" s="316"/>
      <c r="IG769" s="316"/>
      <c r="IH769" s="316"/>
      <c r="II769" s="316"/>
      <c r="IJ769" s="316"/>
      <c r="IK769" s="316"/>
      <c r="IL769" s="316"/>
      <c r="IM769" s="316"/>
      <c r="IN769" s="316"/>
      <c r="IO769" s="316"/>
      <c r="IP769" s="316"/>
      <c r="IQ769" s="316"/>
      <c r="IR769" s="316"/>
      <c r="IS769" s="316"/>
      <c r="IT769" s="316"/>
      <c r="IU769" s="316"/>
      <c r="IV769" s="316"/>
      <c r="IW769" s="316"/>
      <c r="IX769" s="316"/>
      <c r="IY769" s="316"/>
      <c r="IZ769" s="316"/>
      <c r="JA769" s="316"/>
      <c r="JB769" s="316"/>
      <c r="JC769" s="316"/>
      <c r="JD769" s="316"/>
      <c r="JE769" s="316"/>
      <c r="JF769" s="316"/>
      <c r="JG769" s="316"/>
      <c r="JH769" s="316"/>
      <c r="JI769" s="316"/>
      <c r="JJ769" s="316"/>
      <c r="JK769" s="316"/>
      <c r="JL769" s="316"/>
      <c r="JM769" s="316"/>
      <c r="JN769" s="316"/>
      <c r="JO769" s="316"/>
      <c r="JP769" s="316"/>
      <c r="JQ769" s="316"/>
      <c r="JR769" s="316"/>
      <c r="JS769" s="316"/>
      <c r="JT769" s="316"/>
      <c r="JU769" s="316"/>
      <c r="JV769" s="316"/>
      <c r="JW769" s="316"/>
      <c r="JX769" s="316"/>
      <c r="JY769" s="316"/>
      <c r="JZ769" s="316"/>
      <c r="KA769" s="316"/>
      <c r="KB769" s="316"/>
      <c r="KC769" s="316"/>
      <c r="KD769" s="316"/>
      <c r="KE769" s="316"/>
      <c r="KF769" s="316"/>
      <c r="KG769" s="316"/>
      <c r="KH769" s="316"/>
      <c r="KI769" s="316"/>
      <c r="KJ769" s="316"/>
      <c r="KK769" s="316"/>
      <c r="KL769" s="316"/>
      <c r="KM769" s="316"/>
      <c r="KN769" s="316"/>
      <c r="KO769" s="316"/>
      <c r="KP769" s="316"/>
      <c r="KQ769" s="316"/>
      <c r="KR769" s="316"/>
      <c r="KS769" s="316"/>
      <c r="KT769" s="316"/>
      <c r="KU769" s="316"/>
      <c r="KV769" s="316"/>
      <c r="KW769" s="316"/>
      <c r="KX769" s="316"/>
      <c r="KY769" s="316"/>
      <c r="KZ769" s="316"/>
      <c r="LA769" s="316"/>
      <c r="LB769" s="316"/>
      <c r="LC769" s="316"/>
      <c r="LD769" s="316"/>
      <c r="LE769" s="316"/>
      <c r="LF769" s="316"/>
      <c r="LG769" s="316"/>
      <c r="LH769" s="316"/>
      <c r="LI769" s="316"/>
      <c r="LJ769" s="316"/>
      <c r="LK769" s="316"/>
      <c r="LL769" s="316"/>
      <c r="LM769" s="316"/>
      <c r="LN769" s="316"/>
      <c r="LO769" s="316"/>
      <c r="LP769" s="316"/>
      <c r="LQ769" s="316"/>
      <c r="LR769" s="316"/>
      <c r="LS769" s="316"/>
      <c r="LT769" s="316"/>
      <c r="LU769" s="316"/>
      <c r="LV769" s="316"/>
      <c r="LW769" s="316"/>
      <c r="LX769" s="316"/>
      <c r="LY769" s="316"/>
      <c r="LZ769" s="316"/>
      <c r="MA769" s="316"/>
      <c r="MB769" s="316"/>
      <c r="MC769" s="316"/>
      <c r="MD769" s="316"/>
      <c r="ME769" s="316"/>
      <c r="MF769" s="316"/>
      <c r="MG769" s="316"/>
      <c r="MH769" s="316"/>
      <c r="MI769" s="316"/>
      <c r="MJ769" s="316"/>
      <c r="MK769" s="316"/>
      <c r="ML769" s="316"/>
      <c r="MM769" s="316"/>
      <c r="MN769" s="316"/>
      <c r="MO769" s="316"/>
      <c r="MP769" s="316"/>
      <c r="MQ769" s="316"/>
      <c r="MR769" s="316"/>
      <c r="MS769" s="316"/>
      <c r="MT769" s="316"/>
      <c r="MU769" s="316"/>
      <c r="MV769" s="316"/>
      <c r="MW769" s="316"/>
      <c r="MX769" s="316"/>
      <c r="MY769" s="316"/>
      <c r="MZ769" s="316"/>
      <c r="NA769" s="316"/>
      <c r="NB769" s="316"/>
      <c r="NC769" s="316"/>
      <c r="ND769" s="316"/>
      <c r="NE769" s="316"/>
      <c r="NF769" s="316"/>
      <c r="NG769" s="316"/>
      <c r="NH769" s="316"/>
      <c r="NI769" s="316"/>
      <c r="NJ769" s="316"/>
      <c r="NK769" s="316"/>
      <c r="NL769" s="316"/>
      <c r="NM769" s="316"/>
      <c r="NN769" s="316"/>
      <c r="NO769" s="316"/>
      <c r="NP769" s="316"/>
      <c r="NQ769" s="316"/>
      <c r="NR769" s="316"/>
      <c r="NS769" s="316"/>
      <c r="NT769" s="316"/>
      <c r="NU769" s="316"/>
      <c r="NV769" s="316"/>
      <c r="NW769" s="316"/>
      <c r="NX769" s="316"/>
      <c r="NY769" s="316"/>
      <c r="NZ769" s="316"/>
      <c r="OA769" s="316"/>
      <c r="OB769" s="316"/>
      <c r="OC769" s="316"/>
      <c r="OD769" s="316"/>
      <c r="OE769" s="316"/>
      <c r="OF769" s="316"/>
      <c r="OG769" s="316"/>
      <c r="OH769" s="316"/>
      <c r="OI769" s="316"/>
      <c r="OJ769" s="316"/>
      <c r="OK769" s="316"/>
      <c r="OL769" s="316"/>
      <c r="OM769" s="316"/>
      <c r="ON769" s="316"/>
      <c r="OO769" s="316"/>
      <c r="OP769" s="316"/>
      <c r="OQ769" s="316"/>
      <c r="OR769" s="316"/>
      <c r="OS769" s="316"/>
      <c r="OT769" s="316"/>
      <c r="OU769" s="316"/>
      <c r="OV769" s="316"/>
      <c r="OW769" s="316"/>
      <c r="OX769" s="316"/>
      <c r="OY769" s="316"/>
      <c r="OZ769" s="316"/>
      <c r="PA769" s="316"/>
      <c r="PB769" s="316"/>
      <c r="PC769" s="316"/>
      <c r="PD769" s="316"/>
      <c r="PE769" s="316"/>
      <c r="PF769" s="316"/>
      <c r="PG769" s="316"/>
      <c r="PH769" s="316"/>
      <c r="PI769" s="316"/>
      <c r="PJ769" s="316"/>
      <c r="PK769" s="316"/>
      <c r="PL769" s="316"/>
      <c r="PM769" s="316"/>
      <c r="PN769" s="316"/>
      <c r="PO769" s="316"/>
      <c r="PP769" s="316"/>
      <c r="PQ769" s="316"/>
      <c r="PR769" s="316"/>
      <c r="PS769" s="316"/>
      <c r="PT769" s="316"/>
      <c r="PU769" s="316"/>
      <c r="PV769" s="316"/>
      <c r="PW769" s="316"/>
      <c r="PX769" s="316"/>
      <c r="PY769" s="316"/>
      <c r="PZ769" s="316"/>
      <c r="QA769" s="316"/>
      <c r="QB769" s="316"/>
      <c r="QC769" s="316"/>
      <c r="QD769" s="316"/>
      <c r="QE769" s="316"/>
      <c r="QF769" s="316"/>
      <c r="QG769" s="316"/>
      <c r="QH769" s="316"/>
      <c r="QI769" s="316"/>
      <c r="QJ769" s="316"/>
      <c r="QK769" s="316"/>
      <c r="QL769" s="316"/>
      <c r="QM769" s="316"/>
      <c r="QN769" s="316"/>
      <c r="QO769" s="316"/>
      <c r="QP769" s="316"/>
      <c r="QQ769" s="316"/>
      <c r="QR769" s="316"/>
      <c r="QS769" s="316"/>
      <c r="QT769" s="316"/>
      <c r="QU769" s="316"/>
      <c r="QV769" s="316"/>
      <c r="QW769" s="316"/>
      <c r="QX769" s="316"/>
      <c r="QY769" s="316"/>
      <c r="QZ769" s="316"/>
      <c r="RA769" s="316"/>
      <c r="RB769" s="316"/>
      <c r="RC769" s="316"/>
      <c r="RD769" s="316"/>
      <c r="RE769" s="316"/>
      <c r="RF769" s="316"/>
      <c r="RG769" s="316"/>
      <c r="RH769" s="316"/>
      <c r="RI769" s="316"/>
      <c r="RJ769" s="316"/>
      <c r="RK769" s="316"/>
      <c r="RL769" s="316"/>
      <c r="RM769" s="316"/>
      <c r="RN769" s="316"/>
      <c r="RO769" s="316"/>
      <c r="RP769" s="316"/>
      <c r="RQ769" s="316"/>
      <c r="RR769" s="316"/>
      <c r="RS769" s="316"/>
      <c r="RT769" s="316"/>
      <c r="RU769" s="316"/>
      <c r="RV769" s="316"/>
      <c r="RW769" s="316"/>
      <c r="RX769" s="316"/>
      <c r="RY769" s="316"/>
      <c r="RZ769" s="316"/>
      <c r="SA769" s="316"/>
      <c r="SB769" s="316"/>
      <c r="SC769" s="316"/>
      <c r="SD769" s="316"/>
      <c r="SE769" s="316"/>
      <c r="SF769" s="316"/>
      <c r="SG769" s="316"/>
      <c r="SH769" s="316"/>
      <c r="SI769" s="316"/>
      <c r="SJ769" s="316"/>
      <c r="SK769" s="316"/>
      <c r="SL769" s="316"/>
      <c r="SM769" s="316"/>
      <c r="SN769" s="316"/>
      <c r="SO769" s="316"/>
      <c r="SP769" s="316"/>
      <c r="SQ769" s="316"/>
      <c r="SR769" s="316"/>
      <c r="SS769" s="316"/>
      <c r="ST769" s="316"/>
      <c r="SU769" s="316"/>
      <c r="SV769" s="316"/>
      <c r="SW769" s="316"/>
      <c r="SX769" s="316"/>
      <c r="SY769" s="316"/>
      <c r="SZ769" s="316"/>
      <c r="TA769" s="316"/>
      <c r="TB769" s="316"/>
      <c r="TC769" s="316"/>
      <c r="TD769" s="316"/>
      <c r="TE769" s="316"/>
      <c r="TF769" s="316"/>
      <c r="TG769" s="316"/>
      <c r="TH769" s="316"/>
      <c r="TI769" s="316"/>
      <c r="TJ769" s="316"/>
      <c r="TK769" s="316"/>
      <c r="TL769" s="316"/>
      <c r="TM769" s="316"/>
      <c r="TN769" s="316"/>
      <c r="TO769" s="316"/>
      <c r="TP769" s="316"/>
      <c r="TQ769" s="316"/>
      <c r="TR769" s="316"/>
      <c r="TS769" s="316"/>
      <c r="TT769" s="316"/>
      <c r="TU769" s="316"/>
      <c r="TV769" s="316"/>
      <c r="TW769" s="316"/>
      <c r="TX769" s="316"/>
      <c r="TY769" s="316"/>
      <c r="TZ769" s="316"/>
      <c r="UA769" s="316"/>
      <c r="UB769" s="316"/>
      <c r="UC769" s="316"/>
      <c r="UD769" s="316"/>
      <c r="UE769" s="316"/>
      <c r="UF769" s="316"/>
      <c r="UG769" s="316"/>
      <c r="UH769" s="316"/>
      <c r="UI769" s="316"/>
      <c r="UJ769" s="316"/>
      <c r="UK769" s="316"/>
      <c r="UL769" s="316"/>
      <c r="UM769" s="316"/>
      <c r="UN769" s="316"/>
      <c r="UO769" s="316"/>
      <c r="UP769" s="316"/>
      <c r="UQ769" s="316"/>
      <c r="UR769" s="316"/>
      <c r="US769" s="316"/>
      <c r="UT769" s="316"/>
      <c r="UU769" s="316"/>
      <c r="UV769" s="316"/>
      <c r="UW769" s="316"/>
      <c r="UX769" s="316"/>
      <c r="UY769" s="316"/>
      <c r="UZ769" s="316"/>
      <c r="VA769" s="316"/>
      <c r="VB769" s="316"/>
      <c r="VC769" s="316"/>
      <c r="VD769" s="316"/>
      <c r="VE769" s="316"/>
      <c r="VF769" s="316"/>
      <c r="VG769" s="316"/>
      <c r="VH769" s="316"/>
      <c r="VI769" s="316"/>
      <c r="VJ769" s="316"/>
      <c r="VK769" s="316"/>
      <c r="VL769" s="316"/>
      <c r="VM769" s="316"/>
      <c r="VN769" s="316"/>
      <c r="VO769" s="316"/>
      <c r="VP769" s="316"/>
      <c r="VQ769" s="316"/>
      <c r="VR769" s="316"/>
      <c r="VS769" s="316"/>
      <c r="VT769" s="316"/>
      <c r="VU769" s="316"/>
      <c r="VV769" s="316"/>
      <c r="VW769" s="316"/>
      <c r="VX769" s="316"/>
      <c r="VY769" s="316"/>
      <c r="VZ769" s="316"/>
      <c r="WA769" s="316"/>
      <c r="WB769" s="316"/>
      <c r="WC769" s="316"/>
      <c r="WD769" s="316"/>
      <c r="WE769" s="316"/>
      <c r="WF769" s="316"/>
      <c r="WG769" s="316"/>
      <c r="WH769" s="316"/>
      <c r="WI769" s="316"/>
      <c r="WJ769" s="316"/>
      <c r="WK769" s="316"/>
      <c r="WL769" s="316"/>
      <c r="WM769" s="316"/>
      <c r="WN769" s="316"/>
      <c r="WO769" s="316"/>
      <c r="WP769" s="316"/>
      <c r="WQ769" s="316"/>
      <c r="WR769" s="316"/>
      <c r="WS769" s="316"/>
      <c r="WT769" s="316"/>
      <c r="WU769" s="316"/>
      <c r="WV769" s="316"/>
      <c r="WW769" s="316"/>
      <c r="WX769" s="316"/>
      <c r="WY769" s="316"/>
      <c r="WZ769" s="316"/>
      <c r="XA769" s="316"/>
      <c r="XB769" s="316"/>
      <c r="XC769" s="316"/>
      <c r="XD769" s="316"/>
      <c r="XE769" s="316"/>
      <c r="XF769" s="316"/>
      <c r="XG769" s="316"/>
      <c r="XH769" s="316"/>
      <c r="XI769" s="316"/>
      <c r="XJ769" s="316"/>
      <c r="XK769" s="316"/>
      <c r="XL769" s="316"/>
      <c r="XM769" s="316"/>
      <c r="XN769" s="316"/>
      <c r="XO769" s="316"/>
      <c r="XP769" s="316"/>
      <c r="XQ769" s="316"/>
      <c r="XR769" s="316"/>
      <c r="XS769" s="316"/>
      <c r="XT769" s="316"/>
      <c r="XU769" s="316"/>
      <c r="XV769" s="316"/>
      <c r="XW769" s="316"/>
      <c r="XX769" s="316"/>
      <c r="XY769" s="316"/>
      <c r="XZ769" s="316"/>
      <c r="YA769" s="316"/>
      <c r="YB769" s="316"/>
      <c r="YC769" s="316"/>
      <c r="YD769" s="316"/>
      <c r="YE769" s="316"/>
      <c r="YF769" s="316"/>
      <c r="YG769" s="316"/>
      <c r="YH769" s="316"/>
      <c r="YI769" s="316"/>
      <c r="YJ769" s="316"/>
      <c r="YK769" s="316"/>
      <c r="YL769" s="316"/>
      <c r="YM769" s="316"/>
      <c r="YN769" s="316"/>
      <c r="YO769" s="316"/>
      <c r="YP769" s="316"/>
      <c r="YQ769" s="316"/>
      <c r="YR769" s="316"/>
      <c r="YS769" s="316"/>
      <c r="YT769" s="316"/>
      <c r="YU769" s="316"/>
      <c r="YV769" s="316"/>
      <c r="YW769" s="316"/>
      <c r="YX769" s="316"/>
      <c r="YY769" s="316"/>
      <c r="YZ769" s="316"/>
      <c r="ZA769" s="316"/>
      <c r="ZB769" s="316"/>
      <c r="ZC769" s="316"/>
      <c r="ZD769" s="316"/>
      <c r="ZE769" s="316"/>
      <c r="ZF769" s="316"/>
      <c r="ZG769" s="316"/>
      <c r="ZH769" s="316"/>
      <c r="ZI769" s="316"/>
      <c r="ZJ769" s="316"/>
      <c r="ZK769" s="316"/>
      <c r="ZL769" s="316"/>
      <c r="ZM769" s="316"/>
      <c r="ZN769" s="316"/>
      <c r="ZO769" s="316"/>
      <c r="ZP769" s="316"/>
      <c r="ZQ769" s="316"/>
      <c r="ZR769" s="316"/>
      <c r="ZS769" s="316"/>
      <c r="ZT769" s="316"/>
      <c r="ZU769" s="316"/>
      <c r="ZV769" s="316"/>
      <c r="ZW769" s="316"/>
      <c r="ZX769" s="316"/>
      <c r="ZY769" s="316"/>
      <c r="ZZ769" s="316"/>
      <c r="AAA769" s="316"/>
      <c r="AAB769" s="316"/>
      <c r="AAC769" s="316"/>
      <c r="AAD769" s="316"/>
      <c r="AAE769" s="316"/>
      <c r="AAF769" s="316"/>
      <c r="AAG769" s="316"/>
      <c r="AAH769" s="316"/>
      <c r="AAI769" s="316"/>
      <c r="AAJ769" s="316"/>
      <c r="AAK769" s="316"/>
      <c r="AAL769" s="316"/>
      <c r="AAM769" s="316"/>
      <c r="AAN769" s="316"/>
      <c r="AAO769" s="316"/>
      <c r="AAP769" s="316"/>
      <c r="AAQ769" s="316"/>
      <c r="AAR769" s="316"/>
      <c r="AAS769" s="316"/>
      <c r="AAT769" s="316"/>
      <c r="AAU769" s="316"/>
      <c r="AAV769" s="316"/>
      <c r="AAW769" s="316"/>
      <c r="AAX769" s="316"/>
      <c r="AAY769" s="316"/>
      <c r="AAZ769" s="316"/>
      <c r="ABA769" s="316"/>
      <c r="ABB769" s="316"/>
      <c r="ABC769" s="316"/>
      <c r="ABD769" s="316"/>
      <c r="ABE769" s="316"/>
      <c r="ABF769" s="316"/>
      <c r="ABG769" s="316"/>
      <c r="ABH769" s="316"/>
      <c r="ABI769" s="316"/>
      <c r="ABJ769" s="316"/>
      <c r="ABK769" s="316"/>
      <c r="ABL769" s="316"/>
      <c r="ABM769" s="316"/>
      <c r="ABN769" s="316"/>
      <c r="ABO769" s="316"/>
      <c r="ABP769" s="316"/>
      <c r="ABQ769" s="316"/>
      <c r="ABR769" s="316"/>
      <c r="ABS769" s="316"/>
      <c r="ABT769" s="316"/>
      <c r="ABU769" s="316"/>
      <c r="ABV769" s="316"/>
      <c r="ABW769" s="316"/>
      <c r="ABX769" s="316"/>
      <c r="ABY769" s="316"/>
      <c r="ABZ769" s="316"/>
      <c r="ACA769" s="316"/>
      <c r="ACB769" s="316"/>
      <c r="ACC769" s="316"/>
      <c r="ACD769" s="316"/>
      <c r="ACE769" s="316"/>
      <c r="ACF769" s="316"/>
      <c r="ACG769" s="316"/>
      <c r="ACH769" s="316"/>
      <c r="ACI769" s="316"/>
      <c r="ACJ769" s="316"/>
      <c r="ACK769" s="316"/>
      <c r="ACL769" s="316"/>
      <c r="ACM769" s="316"/>
      <c r="ACN769" s="316"/>
      <c r="ACO769" s="316"/>
      <c r="ACP769" s="316"/>
      <c r="ACQ769" s="316"/>
      <c r="ACR769" s="316"/>
      <c r="ACS769" s="316"/>
      <c r="ACT769" s="316"/>
      <c r="ACU769" s="316"/>
      <c r="ACV769" s="316"/>
      <c r="ACW769" s="316"/>
      <c r="ACX769" s="316"/>
      <c r="ACY769" s="316"/>
      <c r="ACZ769" s="316"/>
      <c r="ADA769" s="316"/>
      <c r="ADB769" s="316"/>
      <c r="ADC769" s="316"/>
      <c r="ADD769" s="316"/>
      <c r="ADE769" s="316"/>
      <c r="ADF769" s="316"/>
      <c r="ADG769" s="316"/>
      <c r="ADH769" s="316"/>
      <c r="ADI769" s="316"/>
      <c r="ADJ769" s="316"/>
      <c r="ADK769" s="316"/>
      <c r="ADL769" s="316"/>
      <c r="ADM769" s="316"/>
      <c r="ADN769" s="316"/>
      <c r="ADO769" s="316"/>
      <c r="ADP769" s="316"/>
      <c r="ADQ769" s="316"/>
      <c r="ADR769" s="316"/>
      <c r="ADS769" s="316"/>
      <c r="ADT769" s="316"/>
      <c r="ADU769" s="316"/>
      <c r="ADV769" s="316"/>
      <c r="ADW769" s="316"/>
      <c r="ADX769" s="316"/>
      <c r="ADY769" s="316"/>
      <c r="ADZ769" s="316"/>
      <c r="AEA769" s="316"/>
      <c r="AEB769" s="316"/>
      <c r="AEC769" s="316"/>
      <c r="AED769" s="316"/>
      <c r="AEE769" s="316"/>
      <c r="AEF769" s="316"/>
      <c r="AEG769" s="316"/>
      <c r="AEH769" s="316"/>
      <c r="AEI769" s="316"/>
      <c r="AEJ769" s="316"/>
      <c r="AEK769" s="316"/>
      <c r="AEL769" s="316"/>
      <c r="AEM769" s="316"/>
      <c r="AEN769" s="316"/>
      <c r="AEO769" s="316"/>
      <c r="AEP769" s="316"/>
      <c r="AEQ769" s="316"/>
      <c r="AER769" s="316"/>
      <c r="AES769" s="316"/>
      <c r="AET769" s="316"/>
      <c r="AEU769" s="316"/>
      <c r="AEV769" s="316"/>
      <c r="AEW769" s="316"/>
      <c r="AEX769" s="316"/>
      <c r="AEY769" s="316"/>
      <c r="AEZ769" s="316"/>
      <c r="AFA769" s="316"/>
      <c r="AFB769" s="316"/>
      <c r="AFC769" s="316"/>
      <c r="AFD769" s="316"/>
      <c r="AFE769" s="316"/>
      <c r="AFF769" s="316"/>
      <c r="AFG769" s="316"/>
      <c r="AFH769" s="316"/>
      <c r="AFI769" s="316"/>
      <c r="AFJ769" s="316"/>
      <c r="AFK769" s="316"/>
      <c r="AFL769" s="316"/>
      <c r="AFM769" s="316"/>
      <c r="AFN769" s="316"/>
      <c r="AFO769" s="316"/>
      <c r="AFP769" s="316"/>
      <c r="AFQ769" s="316"/>
      <c r="AFR769" s="316"/>
      <c r="AFS769" s="316"/>
      <c r="AFT769" s="316"/>
      <c r="AFU769" s="316"/>
      <c r="AFV769" s="316"/>
      <c r="AFW769" s="316"/>
      <c r="AFX769" s="316"/>
      <c r="AFY769" s="316"/>
      <c r="AFZ769" s="316"/>
      <c r="AGA769" s="316"/>
      <c r="AGB769" s="316"/>
      <c r="AGC769" s="316"/>
      <c r="AGD769" s="316"/>
      <c r="AGE769" s="316"/>
      <c r="AGF769" s="316"/>
      <c r="AGG769" s="316"/>
      <c r="AGH769" s="316"/>
      <c r="AGI769" s="316"/>
      <c r="AGJ769" s="316"/>
      <c r="AGK769" s="316"/>
      <c r="AGL769" s="316"/>
      <c r="AGM769" s="316"/>
      <c r="AGN769" s="316"/>
      <c r="AGO769" s="316"/>
      <c r="AGP769" s="316"/>
      <c r="AGQ769" s="316"/>
      <c r="AGR769" s="316"/>
      <c r="AGS769" s="316"/>
      <c r="AGT769" s="316"/>
      <c r="AGU769" s="316"/>
      <c r="AGV769" s="316"/>
      <c r="AGW769" s="316"/>
      <c r="AGX769" s="316"/>
      <c r="AGY769" s="316"/>
      <c r="AGZ769" s="316"/>
      <c r="AHA769" s="316"/>
      <c r="AHB769" s="316"/>
      <c r="AHC769" s="316"/>
      <c r="AHD769" s="316"/>
      <c r="AHE769" s="316"/>
      <c r="AHF769" s="316"/>
      <c r="AHG769" s="316"/>
      <c r="AHH769" s="316"/>
      <c r="AHI769" s="316"/>
      <c r="AHJ769" s="316"/>
      <c r="AHK769" s="316"/>
      <c r="AHL769" s="316"/>
      <c r="AHM769" s="316"/>
      <c r="AHN769" s="316"/>
      <c r="AHO769" s="316"/>
      <c r="AHP769" s="316"/>
      <c r="AHQ769" s="316"/>
      <c r="AHR769" s="316"/>
      <c r="AHS769" s="316"/>
      <c r="AHT769" s="316"/>
      <c r="AHU769" s="316"/>
      <c r="AHV769" s="316"/>
      <c r="AHW769" s="316"/>
      <c r="AHX769" s="316"/>
      <c r="AHY769" s="316"/>
      <c r="AHZ769" s="316"/>
      <c r="AIA769" s="316"/>
      <c r="AIB769" s="316"/>
      <c r="AIC769" s="316"/>
      <c r="AID769" s="316"/>
      <c r="AIE769" s="316"/>
      <c r="AIF769" s="316"/>
      <c r="AIG769" s="316"/>
      <c r="AIH769" s="316"/>
      <c r="AII769" s="316"/>
      <c r="AIJ769" s="316"/>
      <c r="AIK769" s="316"/>
      <c r="AIL769" s="316"/>
      <c r="AIM769" s="316"/>
      <c r="AIN769" s="316"/>
      <c r="AIO769" s="316"/>
      <c r="AIP769" s="316"/>
      <c r="AIQ769" s="316"/>
      <c r="AIR769" s="316"/>
      <c r="AIS769" s="316"/>
      <c r="AIT769" s="316"/>
      <c r="AIU769" s="316"/>
      <c r="AIV769" s="316"/>
      <c r="AIW769" s="316"/>
      <c r="AIX769" s="316"/>
      <c r="AIY769" s="316"/>
      <c r="AIZ769" s="316"/>
      <c r="AJA769" s="316"/>
      <c r="AJB769" s="316"/>
      <c r="AJC769" s="316"/>
      <c r="AJD769" s="316"/>
      <c r="AJE769" s="316"/>
      <c r="AJF769" s="316"/>
      <c r="AJG769" s="316"/>
      <c r="AJH769" s="316"/>
      <c r="AJI769" s="316"/>
      <c r="AJJ769" s="316"/>
      <c r="AJK769" s="316"/>
      <c r="AJL769" s="316"/>
      <c r="AJM769" s="316"/>
      <c r="AJN769" s="316"/>
      <c r="AJO769" s="316"/>
      <c r="AJP769" s="316"/>
      <c r="AJQ769" s="316"/>
      <c r="AJR769" s="316"/>
      <c r="AJS769" s="316"/>
      <c r="AJT769" s="316"/>
      <c r="AJU769" s="316"/>
      <c r="AJV769" s="316"/>
      <c r="AJW769" s="316"/>
      <c r="AJX769" s="316"/>
      <c r="AJY769" s="316"/>
      <c r="AJZ769" s="316"/>
      <c r="AKA769" s="316"/>
      <c r="AKB769" s="316"/>
      <c r="AKC769" s="316"/>
      <c r="AKD769" s="316"/>
      <c r="AKE769" s="316"/>
      <c r="AKF769" s="316"/>
      <c r="AKG769" s="316"/>
      <c r="AKH769" s="316"/>
      <c r="AKI769" s="316"/>
      <c r="AKJ769" s="316"/>
      <c r="AKK769" s="316"/>
      <c r="AKL769" s="316"/>
      <c r="AKM769" s="316"/>
      <c r="AKN769" s="316"/>
      <c r="AKO769" s="316"/>
      <c r="AKP769" s="316"/>
      <c r="AKQ769" s="316"/>
      <c r="AKR769" s="316"/>
      <c r="AKS769" s="316"/>
      <c r="AKT769" s="316"/>
      <c r="AKU769" s="316"/>
      <c r="AKV769" s="316"/>
      <c r="AKW769" s="316"/>
      <c r="AKX769" s="316"/>
      <c r="AKY769" s="316"/>
      <c r="AKZ769" s="316"/>
      <c r="ALA769" s="316"/>
      <c r="ALB769" s="316"/>
      <c r="ALC769" s="316"/>
      <c r="ALD769" s="316"/>
      <c r="ALE769" s="316"/>
      <c r="ALF769" s="316"/>
      <c r="ALG769" s="316"/>
      <c r="ALH769" s="316"/>
      <c r="ALI769" s="316"/>
      <c r="ALJ769" s="316"/>
      <c r="ALK769" s="316"/>
      <c r="ALL769" s="316"/>
      <c r="ALM769" s="316"/>
      <c r="ALN769" s="316"/>
      <c r="ALO769" s="316"/>
      <c r="ALP769" s="316"/>
      <c r="ALQ769" s="316"/>
      <c r="ALR769" s="316"/>
      <c r="ALS769" s="316"/>
      <c r="ALT769" s="316"/>
      <c r="ALU769" s="316"/>
      <c r="ALV769" s="316"/>
      <c r="ALW769" s="316"/>
      <c r="ALX769" s="316"/>
      <c r="ALY769" s="316"/>
      <c r="ALZ769" s="316"/>
      <c r="AMA769" s="316"/>
      <c r="AMB769" s="316"/>
      <c r="AMC769" s="316"/>
      <c r="AMD769" s="316"/>
      <c r="AME769" s="316"/>
      <c r="AMF769" s="316"/>
      <c r="AMG769" s="316"/>
      <c r="AMH769" s="316"/>
      <c r="AMI769" s="316"/>
      <c r="AMJ769" s="316"/>
      <c r="AMK769" s="316"/>
      <c r="AML769" s="316"/>
      <c r="AMM769" s="316"/>
      <c r="AMN769" s="316"/>
      <c r="AMO769" s="316"/>
      <c r="AMP769" s="316"/>
      <c r="AMQ769" s="316"/>
      <c r="AMR769" s="316"/>
      <c r="AMS769" s="316"/>
      <c r="AMT769" s="316"/>
      <c r="AMU769" s="316"/>
      <c r="AMV769" s="316"/>
      <c r="AMW769" s="316"/>
      <c r="AMX769" s="316"/>
      <c r="AMY769" s="316"/>
      <c r="AMZ769" s="316"/>
      <c r="ANA769" s="316"/>
      <c r="ANB769" s="316"/>
      <c r="ANC769" s="316"/>
      <c r="AND769" s="316"/>
      <c r="ANE769" s="316"/>
      <c r="ANF769" s="316"/>
      <c r="ANG769" s="316"/>
      <c r="ANH769" s="316"/>
      <c r="ANI769" s="316"/>
      <c r="ANJ769" s="316"/>
      <c r="ANK769" s="316"/>
      <c r="ANL769" s="316"/>
      <c r="ANM769" s="316"/>
      <c r="ANN769" s="316"/>
      <c r="ANO769" s="316"/>
      <c r="ANP769" s="316"/>
      <c r="ANQ769" s="316"/>
      <c r="ANR769" s="316"/>
      <c r="ANS769" s="316"/>
      <c r="ANT769" s="316"/>
      <c r="ANU769" s="316"/>
      <c r="ANV769" s="316"/>
      <c r="ANW769" s="316"/>
      <c r="ANX769" s="316"/>
      <c r="ANY769" s="316"/>
      <c r="ANZ769" s="316"/>
      <c r="AOA769" s="316"/>
      <c r="AOB769" s="316"/>
      <c r="AOC769" s="316"/>
      <c r="AOD769" s="316"/>
      <c r="AOE769" s="316"/>
      <c r="AOF769" s="316"/>
      <c r="AOG769" s="316"/>
      <c r="AOH769" s="316"/>
      <c r="AOI769" s="316"/>
      <c r="AOJ769" s="316"/>
      <c r="AOK769" s="316"/>
      <c r="AOL769" s="316"/>
      <c r="AOM769" s="316"/>
      <c r="AON769" s="316"/>
      <c r="AOO769" s="316"/>
      <c r="AOP769" s="316"/>
      <c r="AOQ769" s="316"/>
      <c r="AOR769" s="316"/>
      <c r="AOS769" s="316"/>
      <c r="AOT769" s="316"/>
      <c r="AOU769" s="316"/>
      <c r="AOV769" s="316"/>
      <c r="AOW769" s="316"/>
      <c r="AOX769" s="316"/>
      <c r="AOY769" s="316"/>
      <c r="AOZ769" s="316"/>
      <c r="APA769" s="316"/>
      <c r="APB769" s="316"/>
      <c r="APC769" s="316"/>
      <c r="APD769" s="316"/>
      <c r="APE769" s="316"/>
      <c r="APF769" s="316"/>
      <c r="APG769" s="316"/>
      <c r="APH769" s="316"/>
      <c r="API769" s="316"/>
      <c r="APJ769" s="316"/>
      <c r="APK769" s="316"/>
      <c r="APL769" s="316"/>
      <c r="APM769" s="316"/>
      <c r="APN769" s="316"/>
      <c r="APO769" s="316"/>
      <c r="APP769" s="316"/>
      <c r="APQ769" s="316"/>
      <c r="APR769" s="316"/>
      <c r="APS769" s="316"/>
      <c r="APT769" s="316"/>
      <c r="APU769" s="316"/>
      <c r="APV769" s="316"/>
      <c r="APW769" s="316"/>
      <c r="APX769" s="316"/>
      <c r="APY769" s="316"/>
      <c r="APZ769" s="316"/>
      <c r="AQA769" s="316"/>
      <c r="AQB769" s="316"/>
      <c r="AQC769" s="316"/>
      <c r="AQD769" s="316"/>
      <c r="AQE769" s="316"/>
      <c r="AQF769" s="316"/>
      <c r="AQG769" s="316"/>
      <c r="AQH769" s="316"/>
      <c r="AQI769" s="316"/>
      <c r="AQJ769" s="316"/>
      <c r="AQK769" s="316"/>
      <c r="AQL769" s="316"/>
      <c r="AQM769" s="316"/>
      <c r="AQN769" s="316"/>
      <c r="AQO769" s="316"/>
      <c r="AQP769" s="316"/>
      <c r="AQQ769" s="316"/>
      <c r="AQR769" s="316"/>
      <c r="AQS769" s="316"/>
      <c r="AQT769" s="316"/>
      <c r="AQU769" s="316"/>
      <c r="AQV769" s="316"/>
      <c r="AQW769" s="316"/>
      <c r="AQX769" s="316"/>
      <c r="AQY769" s="316"/>
      <c r="AQZ769" s="316"/>
      <c r="ARA769" s="316"/>
      <c r="ARB769" s="316"/>
      <c r="ARC769" s="316"/>
      <c r="ARD769" s="316"/>
      <c r="ARE769" s="316"/>
      <c r="ARF769" s="316"/>
      <c r="ARG769" s="316"/>
      <c r="ARH769" s="316"/>
      <c r="ARI769" s="316"/>
      <c r="ARJ769" s="316"/>
      <c r="ARK769" s="316"/>
      <c r="ARL769" s="316"/>
      <c r="ARM769" s="316"/>
      <c r="ARN769" s="316"/>
      <c r="ARO769" s="316"/>
      <c r="ARP769" s="316"/>
      <c r="ARQ769" s="316"/>
      <c r="ARR769" s="316"/>
      <c r="ARS769" s="316"/>
      <c r="ART769" s="316"/>
      <c r="ARU769" s="316"/>
      <c r="ARV769" s="316"/>
      <c r="ARW769" s="316"/>
      <c r="ARX769" s="316"/>
      <c r="ARY769" s="316"/>
      <c r="ARZ769" s="316"/>
      <c r="ASA769" s="316"/>
      <c r="ASB769" s="316"/>
      <c r="ASC769" s="316"/>
      <c r="ASD769" s="316"/>
      <c r="ASE769" s="316"/>
      <c r="ASF769" s="316"/>
      <c r="ASG769" s="316"/>
      <c r="ASH769" s="316"/>
      <c r="ASI769" s="316"/>
      <c r="ASJ769" s="316"/>
      <c r="ASK769" s="316"/>
      <c r="ASL769" s="316"/>
      <c r="ASM769" s="316"/>
      <c r="ASN769" s="316"/>
      <c r="ASO769" s="316"/>
      <c r="ASP769" s="316"/>
      <c r="ASQ769" s="316"/>
      <c r="ASR769" s="316"/>
      <c r="ASS769" s="316"/>
      <c r="AST769" s="316"/>
      <c r="ASU769" s="316"/>
      <c r="ASV769" s="316"/>
      <c r="ASW769" s="316"/>
      <c r="ASX769" s="316"/>
      <c r="ASY769" s="316"/>
      <c r="ASZ769" s="316"/>
      <c r="ATA769" s="316"/>
      <c r="ATB769" s="316"/>
      <c r="ATC769" s="316"/>
      <c r="ATD769" s="316"/>
      <c r="ATE769" s="316"/>
      <c r="ATF769" s="316"/>
      <c r="ATG769" s="316"/>
      <c r="ATH769" s="316"/>
      <c r="ATI769" s="316"/>
      <c r="ATJ769" s="316"/>
      <c r="ATK769" s="316"/>
      <c r="ATL769" s="316"/>
      <c r="ATM769" s="316"/>
      <c r="ATN769" s="316"/>
      <c r="ATO769" s="316"/>
      <c r="ATP769" s="316"/>
      <c r="ATQ769" s="316"/>
      <c r="ATR769" s="316"/>
      <c r="ATS769" s="316"/>
      <c r="ATT769" s="316"/>
      <c r="ATU769" s="316"/>
      <c r="ATV769" s="316"/>
      <c r="ATW769" s="316"/>
      <c r="ATX769" s="316"/>
      <c r="ATY769" s="316"/>
      <c r="ATZ769" s="316"/>
      <c r="AUA769" s="316"/>
      <c r="AUB769" s="316"/>
      <c r="AUC769" s="316"/>
      <c r="AUD769" s="316"/>
      <c r="AUE769" s="316"/>
      <c r="AUF769" s="316"/>
      <c r="AUG769" s="316"/>
      <c r="AUH769" s="316"/>
      <c r="AUI769" s="316"/>
      <c r="AUJ769" s="316"/>
      <c r="AUK769" s="316"/>
      <c r="AUL769" s="316"/>
      <c r="AUM769" s="316"/>
      <c r="AUN769" s="316"/>
      <c r="AUO769" s="316"/>
      <c r="AUP769" s="316"/>
      <c r="AUQ769" s="316"/>
      <c r="AUR769" s="316"/>
      <c r="AUS769" s="316"/>
      <c r="AUT769" s="316"/>
      <c r="AUU769" s="316"/>
      <c r="AUV769" s="316"/>
      <c r="AUW769" s="316"/>
      <c r="AUX769" s="316"/>
      <c r="AUY769" s="316"/>
      <c r="AUZ769" s="316"/>
      <c r="AVA769" s="316"/>
      <c r="AVB769" s="316"/>
      <c r="AVC769" s="316"/>
      <c r="AVD769" s="316"/>
      <c r="AVE769" s="316"/>
      <c r="AVF769" s="316"/>
      <c r="AVG769" s="316"/>
      <c r="AVH769" s="316"/>
      <c r="AVI769" s="316"/>
      <c r="AVJ769" s="316"/>
      <c r="AVK769" s="316"/>
      <c r="AVL769" s="316"/>
      <c r="AVM769" s="316"/>
      <c r="AVN769" s="316"/>
      <c r="AVO769" s="316"/>
      <c r="AVP769" s="316"/>
      <c r="AVQ769" s="316"/>
      <c r="AVR769" s="316"/>
      <c r="AVS769" s="316"/>
      <c r="AVT769" s="316"/>
      <c r="AVU769" s="316"/>
      <c r="AVV769" s="316"/>
      <c r="AVW769" s="316"/>
      <c r="AVX769" s="316"/>
      <c r="AVY769" s="316"/>
      <c r="AVZ769" s="316"/>
      <c r="AWA769" s="316"/>
      <c r="AWB769" s="316"/>
      <c r="AWC769" s="316"/>
      <c r="AWD769" s="316"/>
      <c r="AWE769" s="316"/>
      <c r="AWF769" s="316"/>
      <c r="AWG769" s="316"/>
      <c r="AWH769" s="316"/>
      <c r="AWI769" s="316"/>
      <c r="AWJ769" s="316"/>
      <c r="AWK769" s="316"/>
      <c r="AWL769" s="316"/>
      <c r="AWM769" s="316"/>
      <c r="AWN769" s="316"/>
      <c r="AWO769" s="316"/>
      <c r="AWP769" s="316"/>
      <c r="AWQ769" s="316"/>
      <c r="AWR769" s="316"/>
      <c r="AWS769" s="316"/>
      <c r="AWT769" s="316"/>
      <c r="AWU769" s="316"/>
      <c r="AWV769" s="316"/>
      <c r="AWW769" s="316"/>
      <c r="AWX769" s="316"/>
      <c r="AWY769" s="316"/>
      <c r="AWZ769" s="316"/>
      <c r="AXA769" s="316"/>
      <c r="AXB769" s="316"/>
      <c r="AXC769" s="316"/>
      <c r="AXD769" s="316"/>
      <c r="AXE769" s="316"/>
      <c r="AXF769" s="316"/>
      <c r="AXG769" s="316"/>
      <c r="AXH769" s="316"/>
      <c r="AXI769" s="316"/>
      <c r="AXJ769" s="316"/>
      <c r="AXK769" s="316"/>
      <c r="AXL769" s="316"/>
      <c r="AXM769" s="316"/>
      <c r="AXN769" s="316"/>
      <c r="AXO769" s="316"/>
      <c r="AXP769" s="316"/>
      <c r="AXQ769" s="316"/>
      <c r="AXR769" s="316"/>
      <c r="AXS769" s="316"/>
      <c r="AXT769" s="316"/>
      <c r="AXU769" s="316"/>
      <c r="AXV769" s="316"/>
      <c r="AXW769" s="316"/>
      <c r="AXX769" s="316"/>
      <c r="AXY769" s="316"/>
      <c r="AXZ769" s="316"/>
      <c r="AYA769" s="316"/>
      <c r="AYB769" s="316"/>
      <c r="AYC769" s="316"/>
      <c r="AYD769" s="316"/>
      <c r="AYE769" s="316"/>
      <c r="AYF769" s="316"/>
      <c r="AYG769" s="316"/>
      <c r="AYH769" s="316"/>
      <c r="AYI769" s="316"/>
      <c r="AYJ769" s="316"/>
      <c r="AYK769" s="316"/>
      <c r="AYL769" s="316"/>
      <c r="AYM769" s="316"/>
      <c r="AYN769" s="316"/>
      <c r="AYO769" s="316"/>
      <c r="AYP769" s="316"/>
      <c r="AYQ769" s="316"/>
      <c r="AYR769" s="316"/>
      <c r="AYS769" s="316"/>
      <c r="AYT769" s="316"/>
      <c r="AYU769" s="316"/>
      <c r="AYV769" s="316"/>
      <c r="AYW769" s="316"/>
      <c r="AYX769" s="316"/>
      <c r="AYY769" s="316"/>
      <c r="AYZ769" s="316"/>
      <c r="AZA769" s="316"/>
      <c r="AZB769" s="316"/>
      <c r="AZC769" s="316"/>
      <c r="AZD769" s="316"/>
      <c r="AZE769" s="316"/>
      <c r="AZF769" s="316"/>
      <c r="AZG769" s="316"/>
      <c r="AZH769" s="316"/>
      <c r="AZI769" s="316"/>
      <c r="AZJ769" s="316"/>
      <c r="AZK769" s="316"/>
      <c r="AZL769" s="316"/>
      <c r="AZM769" s="316"/>
      <c r="AZN769" s="316"/>
      <c r="AZO769" s="316"/>
      <c r="AZP769" s="316"/>
      <c r="AZQ769" s="316"/>
      <c r="AZR769" s="316"/>
      <c r="AZS769" s="316"/>
      <c r="AZT769" s="316"/>
      <c r="AZU769" s="316"/>
      <c r="AZV769" s="316"/>
      <c r="AZW769" s="316"/>
      <c r="AZX769" s="316"/>
      <c r="AZY769" s="316"/>
      <c r="AZZ769" s="316"/>
      <c r="BAA769" s="316"/>
      <c r="BAB769" s="316"/>
      <c r="BAC769" s="316"/>
      <c r="BAD769" s="316"/>
      <c r="BAE769" s="316"/>
      <c r="BAF769" s="316"/>
      <c r="BAG769" s="316"/>
      <c r="BAH769" s="316"/>
      <c r="BAI769" s="316"/>
      <c r="BAJ769" s="316"/>
      <c r="BAK769" s="316"/>
      <c r="BAL769" s="316"/>
      <c r="BAM769" s="316"/>
      <c r="BAN769" s="316"/>
      <c r="BAO769" s="316"/>
      <c r="BAP769" s="316"/>
      <c r="BAQ769" s="316"/>
      <c r="BAR769" s="316"/>
      <c r="BAS769" s="316"/>
      <c r="BAT769" s="316"/>
      <c r="BAU769" s="316"/>
      <c r="BAV769" s="316"/>
      <c r="BAW769" s="316"/>
      <c r="BAX769" s="316"/>
      <c r="BAY769" s="316"/>
      <c r="BAZ769" s="316"/>
      <c r="BBA769" s="316"/>
      <c r="BBB769" s="316"/>
      <c r="BBC769" s="316"/>
      <c r="BBD769" s="316"/>
      <c r="BBE769" s="316"/>
      <c r="BBF769" s="316"/>
      <c r="BBG769" s="316"/>
      <c r="BBH769" s="316"/>
      <c r="BBI769" s="316"/>
      <c r="BBJ769" s="316"/>
      <c r="BBK769" s="316"/>
      <c r="BBL769" s="316"/>
      <c r="BBM769" s="316"/>
      <c r="BBN769" s="316"/>
      <c r="BBO769" s="316"/>
      <c r="BBP769" s="316"/>
      <c r="BBQ769" s="316"/>
      <c r="BBR769" s="316"/>
      <c r="BBS769" s="316"/>
      <c r="BBT769" s="316"/>
      <c r="BBU769" s="316"/>
      <c r="BBV769" s="316"/>
      <c r="BBW769" s="316"/>
      <c r="BBX769" s="316"/>
      <c r="BBY769" s="316"/>
      <c r="BBZ769" s="316"/>
      <c r="BCA769" s="316"/>
      <c r="BCB769" s="316"/>
      <c r="BCC769" s="316"/>
      <c r="BCD769" s="316"/>
      <c r="BCE769" s="316"/>
      <c r="BCF769" s="316"/>
      <c r="BCG769" s="316"/>
      <c r="BCH769" s="316"/>
      <c r="BCI769" s="316"/>
      <c r="BCJ769" s="316"/>
      <c r="BCK769" s="316"/>
      <c r="BCL769" s="316"/>
      <c r="BCM769" s="316"/>
      <c r="BCN769" s="316"/>
      <c r="BCO769" s="316"/>
      <c r="BCP769" s="316"/>
      <c r="BCQ769" s="316"/>
      <c r="BCR769" s="316"/>
      <c r="BCS769" s="316"/>
      <c r="BCT769" s="316"/>
      <c r="BCU769" s="316"/>
      <c r="BCV769" s="316"/>
      <c r="BCW769" s="316"/>
      <c r="BCX769" s="316"/>
      <c r="BCY769" s="316"/>
      <c r="BCZ769" s="316"/>
      <c r="BDA769" s="316"/>
      <c r="BDB769" s="316"/>
      <c r="BDC769" s="316"/>
      <c r="BDD769" s="316"/>
      <c r="BDE769" s="316"/>
      <c r="BDF769" s="316"/>
      <c r="BDG769" s="316"/>
      <c r="BDH769" s="316"/>
      <c r="BDI769" s="316"/>
      <c r="BDJ769" s="316"/>
      <c r="BDK769" s="316"/>
      <c r="BDL769" s="316"/>
      <c r="BDM769" s="316"/>
      <c r="BDN769" s="316"/>
      <c r="BDO769" s="316"/>
      <c r="BDP769" s="316"/>
      <c r="BDQ769" s="316"/>
      <c r="BDR769" s="316"/>
      <c r="BDS769" s="316"/>
      <c r="BDT769" s="316"/>
      <c r="BDU769" s="316"/>
      <c r="BDV769" s="316"/>
      <c r="BDW769" s="316"/>
      <c r="BDX769" s="316"/>
      <c r="BDY769" s="316"/>
      <c r="BDZ769" s="316"/>
      <c r="BEA769" s="316"/>
      <c r="BEB769" s="316"/>
      <c r="BEC769" s="316"/>
      <c r="BED769" s="316"/>
      <c r="BEE769" s="316"/>
      <c r="BEF769" s="316"/>
      <c r="BEG769" s="316"/>
      <c r="BEH769" s="316"/>
      <c r="BEI769" s="316"/>
      <c r="BEJ769" s="316"/>
      <c r="BEK769" s="316"/>
      <c r="BEL769" s="316"/>
      <c r="BEM769" s="316"/>
      <c r="BEN769" s="316"/>
      <c r="BEO769" s="316"/>
      <c r="BEP769" s="316"/>
      <c r="BEQ769" s="316"/>
      <c r="BER769" s="316"/>
      <c r="BES769" s="316"/>
      <c r="BET769" s="316"/>
      <c r="BEU769" s="316"/>
      <c r="BEV769" s="316"/>
      <c r="BEW769" s="316"/>
      <c r="BEX769" s="316"/>
      <c r="BEY769" s="316"/>
      <c r="BEZ769" s="316"/>
      <c r="BFA769" s="316"/>
      <c r="BFB769" s="316"/>
      <c r="BFC769" s="316"/>
      <c r="BFD769" s="316"/>
      <c r="BFE769" s="316"/>
      <c r="BFF769" s="316"/>
      <c r="BFG769" s="316"/>
      <c r="BFH769" s="316"/>
      <c r="BFI769" s="316"/>
      <c r="BFJ769" s="316"/>
      <c r="BFK769" s="316"/>
      <c r="BFL769" s="316"/>
      <c r="BFM769" s="316"/>
      <c r="BFN769" s="316"/>
      <c r="BFO769" s="316"/>
      <c r="BFP769" s="316"/>
      <c r="BFQ769" s="316"/>
      <c r="BFR769" s="316"/>
      <c r="BFS769" s="316"/>
      <c r="BFT769" s="316"/>
      <c r="BFU769" s="316"/>
      <c r="BFV769" s="316"/>
      <c r="BFW769" s="316"/>
      <c r="BFX769" s="316"/>
      <c r="BFY769" s="316"/>
      <c r="BFZ769" s="316"/>
      <c r="BGA769" s="316"/>
      <c r="BGB769" s="316"/>
      <c r="BGC769" s="316"/>
      <c r="BGD769" s="316"/>
      <c r="BGE769" s="316"/>
      <c r="BGF769" s="316"/>
      <c r="BGG769" s="316"/>
      <c r="BGH769" s="316"/>
      <c r="BGI769" s="316"/>
      <c r="BGJ769" s="316"/>
      <c r="BGK769" s="316"/>
      <c r="BGL769" s="316"/>
      <c r="BGM769" s="316"/>
      <c r="BGN769" s="316"/>
      <c r="BGO769" s="316"/>
      <c r="BGP769" s="316"/>
      <c r="BGQ769" s="316"/>
      <c r="BGR769" s="316"/>
      <c r="BGS769" s="316"/>
      <c r="BGT769" s="316"/>
      <c r="BGU769" s="316"/>
      <c r="BGV769" s="316"/>
      <c r="BGW769" s="316"/>
      <c r="BGX769" s="316"/>
      <c r="BGY769" s="316"/>
      <c r="BGZ769" s="316"/>
      <c r="BHA769" s="316"/>
      <c r="BHB769" s="316"/>
      <c r="BHC769" s="316"/>
      <c r="BHD769" s="316"/>
      <c r="BHE769" s="316"/>
      <c r="BHF769" s="316"/>
      <c r="BHG769" s="316"/>
      <c r="BHH769" s="316"/>
      <c r="BHI769" s="316"/>
      <c r="BHJ769" s="316"/>
      <c r="BHK769" s="316"/>
      <c r="BHL769" s="316"/>
      <c r="BHM769" s="316"/>
      <c r="BHN769" s="316"/>
      <c r="BHO769" s="316"/>
      <c r="BHP769" s="316"/>
      <c r="BHQ769" s="316"/>
      <c r="BHR769" s="316"/>
      <c r="BHS769" s="316"/>
      <c r="BHT769" s="316"/>
      <c r="BHU769" s="316"/>
      <c r="BHV769" s="316"/>
      <c r="BHW769" s="316"/>
      <c r="BHX769" s="316"/>
      <c r="BHY769" s="316"/>
      <c r="BHZ769" s="316"/>
      <c r="BIA769" s="316"/>
      <c r="BIB769" s="316"/>
      <c r="BIC769" s="316"/>
      <c r="BID769" s="316"/>
      <c r="BIE769" s="316"/>
      <c r="BIF769" s="316"/>
      <c r="BIG769" s="316"/>
      <c r="BIH769" s="316"/>
      <c r="BII769" s="316"/>
      <c r="BIJ769" s="316"/>
      <c r="BIK769" s="316"/>
      <c r="BIL769" s="316"/>
      <c r="BIM769" s="316"/>
      <c r="BIN769" s="316"/>
      <c r="BIO769" s="316"/>
      <c r="BIP769" s="316"/>
      <c r="BIQ769" s="316"/>
      <c r="BIR769" s="316"/>
      <c r="BIS769" s="316"/>
      <c r="BIT769" s="316"/>
      <c r="BIU769" s="316"/>
      <c r="BIV769" s="316"/>
      <c r="BIW769" s="316"/>
      <c r="BIX769" s="316"/>
      <c r="BIY769" s="316"/>
      <c r="BIZ769" s="316"/>
      <c r="BJA769" s="316"/>
      <c r="BJB769" s="316"/>
      <c r="BJC769" s="316"/>
      <c r="BJD769" s="316"/>
      <c r="BJE769" s="316"/>
      <c r="BJF769" s="316"/>
      <c r="BJG769" s="316"/>
      <c r="BJH769" s="316"/>
      <c r="BJI769" s="316"/>
      <c r="BJJ769" s="316"/>
      <c r="BJK769" s="316"/>
      <c r="BJL769" s="316"/>
      <c r="BJM769" s="316"/>
      <c r="BJN769" s="316"/>
      <c r="BJO769" s="316"/>
      <c r="BJP769" s="316"/>
      <c r="BJQ769" s="316"/>
      <c r="BJR769" s="316"/>
      <c r="BJS769" s="316"/>
      <c r="BJT769" s="316"/>
      <c r="BJU769" s="316"/>
      <c r="BJV769" s="316"/>
      <c r="BJW769" s="316"/>
      <c r="BJX769" s="316"/>
      <c r="BJY769" s="316"/>
      <c r="BJZ769" s="316"/>
      <c r="BKA769" s="316"/>
      <c r="BKB769" s="316"/>
      <c r="BKC769" s="316"/>
      <c r="BKD769" s="316"/>
      <c r="BKE769" s="316"/>
      <c r="BKF769" s="316"/>
      <c r="BKG769" s="316"/>
      <c r="BKH769" s="316"/>
      <c r="BKI769" s="316"/>
      <c r="BKJ769" s="316"/>
      <c r="BKK769" s="316"/>
      <c r="BKL769" s="316"/>
      <c r="BKM769" s="316"/>
      <c r="BKN769" s="316"/>
      <c r="BKO769" s="316"/>
      <c r="BKP769" s="316"/>
      <c r="BKQ769" s="316"/>
      <c r="BKR769" s="316"/>
      <c r="BKS769" s="316"/>
      <c r="BKT769" s="316"/>
      <c r="BKU769" s="316"/>
      <c r="BKV769" s="316"/>
      <c r="BKW769" s="316"/>
      <c r="BKX769" s="316"/>
      <c r="BKY769" s="316"/>
      <c r="BKZ769" s="316"/>
      <c r="BLA769" s="316"/>
      <c r="BLB769" s="316"/>
      <c r="BLC769" s="316"/>
      <c r="BLD769" s="316"/>
      <c r="BLE769" s="316"/>
      <c r="BLF769" s="316"/>
      <c r="BLG769" s="316"/>
      <c r="BLH769" s="316"/>
      <c r="BLI769" s="316"/>
      <c r="BLJ769" s="316"/>
      <c r="BLK769" s="316"/>
      <c r="BLL769" s="316"/>
      <c r="BLM769" s="316"/>
      <c r="BLN769" s="316"/>
      <c r="BLO769" s="316"/>
      <c r="BLP769" s="316"/>
      <c r="BLQ769" s="316"/>
      <c r="BLR769" s="316"/>
      <c r="BLS769" s="316"/>
      <c r="BLT769" s="316"/>
      <c r="BLU769" s="316"/>
      <c r="BLV769" s="316"/>
      <c r="BLW769" s="316"/>
      <c r="BLX769" s="316"/>
      <c r="BLY769" s="316"/>
      <c r="BLZ769" s="316"/>
      <c r="BMA769" s="316"/>
      <c r="BMB769" s="316"/>
      <c r="BMC769" s="316"/>
      <c r="BMD769" s="316"/>
      <c r="BME769" s="316"/>
      <c r="BMF769" s="316"/>
      <c r="BMG769" s="316"/>
      <c r="BMH769" s="316"/>
      <c r="BMI769" s="316"/>
      <c r="BMJ769" s="316"/>
      <c r="BMK769" s="316"/>
      <c r="BML769" s="316"/>
      <c r="BMM769" s="316"/>
      <c r="BMN769" s="316"/>
      <c r="BMO769" s="316"/>
      <c r="BMP769" s="316"/>
      <c r="BMQ769" s="316"/>
      <c r="BMR769" s="316"/>
      <c r="BMS769" s="316"/>
      <c r="BMT769" s="316"/>
      <c r="BMU769" s="316"/>
      <c r="BMV769" s="316"/>
      <c r="BMW769" s="316"/>
      <c r="BMX769" s="316"/>
      <c r="BMY769" s="316"/>
      <c r="BMZ769" s="316"/>
      <c r="BNA769" s="316"/>
      <c r="BNB769" s="316"/>
      <c r="BNC769" s="316"/>
      <c r="BND769" s="316"/>
      <c r="BNE769" s="316"/>
      <c r="BNF769" s="316"/>
      <c r="BNG769" s="316"/>
      <c r="BNH769" s="316"/>
      <c r="BNI769" s="316"/>
      <c r="BNJ769" s="316"/>
      <c r="BNK769" s="316"/>
      <c r="BNL769" s="316"/>
      <c r="BNM769" s="316"/>
      <c r="BNN769" s="316"/>
      <c r="BNO769" s="316"/>
      <c r="BNP769" s="316"/>
      <c r="BNQ769" s="316"/>
      <c r="BNR769" s="316"/>
      <c r="BNS769" s="316"/>
      <c r="BNT769" s="316"/>
      <c r="BNU769" s="316"/>
      <c r="BNV769" s="316"/>
      <c r="BNW769" s="316"/>
      <c r="BNX769" s="316"/>
      <c r="BNY769" s="316"/>
      <c r="BNZ769" s="316"/>
      <c r="BOA769" s="316"/>
      <c r="BOB769" s="316"/>
      <c r="BOC769" s="316"/>
      <c r="BOD769" s="316"/>
      <c r="BOE769" s="316"/>
      <c r="BOF769" s="316"/>
      <c r="BOG769" s="316"/>
      <c r="BOH769" s="316"/>
      <c r="BOI769" s="316"/>
      <c r="BOJ769" s="316"/>
      <c r="BOK769" s="316"/>
      <c r="BOL769" s="316"/>
      <c r="BOM769" s="316"/>
      <c r="BON769" s="316"/>
      <c r="BOO769" s="316"/>
      <c r="BOP769" s="316"/>
      <c r="BOQ769" s="316"/>
      <c r="BOR769" s="316"/>
      <c r="BOS769" s="316"/>
      <c r="BOT769" s="316"/>
      <c r="BOU769" s="316"/>
      <c r="BOV769" s="316"/>
      <c r="BOW769" s="316"/>
      <c r="BOX769" s="316"/>
      <c r="BOY769" s="316"/>
      <c r="BOZ769" s="316"/>
      <c r="BPA769" s="316"/>
      <c r="BPB769" s="316"/>
      <c r="BPC769" s="316"/>
      <c r="BPD769" s="316"/>
      <c r="BPE769" s="316"/>
      <c r="BPF769" s="316"/>
      <c r="BPG769" s="316"/>
      <c r="BPH769" s="316"/>
      <c r="BPI769" s="316"/>
      <c r="BPJ769" s="316"/>
      <c r="BPK769" s="316"/>
      <c r="BPL769" s="316"/>
      <c r="BPM769" s="316"/>
      <c r="BPN769" s="316"/>
      <c r="BPO769" s="316"/>
      <c r="BPP769" s="316"/>
      <c r="BPQ769" s="316"/>
      <c r="BPR769" s="316"/>
      <c r="BPS769" s="316"/>
      <c r="BPT769" s="316"/>
      <c r="BPU769" s="316"/>
      <c r="BPV769" s="316"/>
      <c r="BPW769" s="316"/>
      <c r="BPX769" s="316"/>
      <c r="BPY769" s="316"/>
      <c r="BPZ769" s="316"/>
      <c r="BQA769" s="316"/>
      <c r="BQB769" s="316"/>
      <c r="BQC769" s="316"/>
      <c r="BQD769" s="316"/>
      <c r="BQE769" s="316"/>
      <c r="BQF769" s="316"/>
      <c r="BQG769" s="316"/>
      <c r="BQH769" s="316"/>
      <c r="BQI769" s="316"/>
      <c r="BQJ769" s="316"/>
      <c r="BQK769" s="316"/>
      <c r="BQL769" s="316"/>
      <c r="BQM769" s="316"/>
      <c r="BQN769" s="316"/>
      <c r="BQO769" s="316"/>
      <c r="BQP769" s="316"/>
      <c r="BQQ769" s="316"/>
      <c r="BQR769" s="316"/>
      <c r="BQS769" s="316"/>
      <c r="BQT769" s="316"/>
      <c r="BQU769" s="316"/>
      <c r="BQV769" s="316"/>
      <c r="BQW769" s="316"/>
      <c r="BQX769" s="316"/>
      <c r="BQY769" s="316"/>
      <c r="BQZ769" s="316"/>
      <c r="BRA769" s="316"/>
      <c r="BRB769" s="316"/>
      <c r="BRC769" s="316"/>
      <c r="BRD769" s="316"/>
      <c r="BRE769" s="316"/>
      <c r="BRF769" s="316"/>
      <c r="BRG769" s="316"/>
      <c r="BRH769" s="316"/>
      <c r="BRI769" s="316"/>
      <c r="BRJ769" s="316"/>
      <c r="BRK769" s="316"/>
      <c r="BRL769" s="316"/>
      <c r="BRM769" s="316"/>
      <c r="BRN769" s="316"/>
      <c r="BRO769" s="316"/>
      <c r="BRP769" s="316"/>
      <c r="BRQ769" s="316"/>
      <c r="BRR769" s="316"/>
      <c r="BRS769" s="316"/>
      <c r="BRT769" s="316"/>
      <c r="BRU769" s="316"/>
      <c r="BRV769" s="316"/>
      <c r="BRW769" s="316"/>
      <c r="BRX769" s="316"/>
      <c r="BRY769" s="316"/>
      <c r="BRZ769" s="316"/>
      <c r="BSA769" s="316"/>
      <c r="BSB769" s="316"/>
      <c r="BSC769" s="316"/>
      <c r="BSD769" s="316"/>
      <c r="BSE769" s="316"/>
      <c r="BSF769" s="316"/>
      <c r="BSG769" s="316"/>
      <c r="BSH769" s="316"/>
      <c r="BSI769" s="316"/>
      <c r="BSJ769" s="316"/>
      <c r="BSK769" s="316"/>
      <c r="BSL769" s="316"/>
      <c r="BSM769" s="316"/>
      <c r="BSN769" s="316"/>
      <c r="BSO769" s="316"/>
      <c r="BSP769" s="316"/>
      <c r="BSQ769" s="316"/>
      <c r="BSR769" s="316"/>
      <c r="BSS769" s="316"/>
      <c r="BST769" s="316"/>
      <c r="BSU769" s="316"/>
      <c r="BSV769" s="316"/>
      <c r="BSW769" s="316"/>
      <c r="BSX769" s="316"/>
      <c r="BSY769" s="316"/>
      <c r="BSZ769" s="316"/>
      <c r="BTA769" s="316"/>
      <c r="BTB769" s="316"/>
      <c r="BTC769" s="316"/>
      <c r="BTD769" s="316"/>
      <c r="BTE769" s="316"/>
      <c r="BTF769" s="316"/>
      <c r="BTG769" s="316"/>
      <c r="BTH769" s="316"/>
      <c r="BTI769" s="316"/>
      <c r="BTJ769" s="316"/>
      <c r="BTK769" s="316"/>
      <c r="BTL769" s="316"/>
      <c r="BTM769" s="316"/>
      <c r="BTN769" s="316"/>
      <c r="BTO769" s="316"/>
      <c r="BTP769" s="316"/>
      <c r="BTQ769" s="316"/>
      <c r="BTR769" s="316"/>
      <c r="BTS769" s="316"/>
      <c r="BTT769" s="316"/>
      <c r="BTU769" s="316"/>
      <c r="BTV769" s="316"/>
      <c r="BTW769" s="316"/>
      <c r="BTX769" s="316"/>
      <c r="BTY769" s="316"/>
      <c r="BTZ769" s="316"/>
      <c r="BUA769" s="316"/>
      <c r="BUB769" s="316"/>
      <c r="BUC769" s="316"/>
      <c r="BUD769" s="316"/>
      <c r="BUE769" s="316"/>
      <c r="BUF769" s="316"/>
      <c r="BUG769" s="316"/>
      <c r="BUH769" s="316"/>
      <c r="BUI769" s="316"/>
      <c r="BUJ769" s="316"/>
      <c r="BUK769" s="316"/>
      <c r="BUL769" s="316"/>
      <c r="BUM769" s="316"/>
      <c r="BUN769" s="316"/>
      <c r="BUO769" s="316"/>
      <c r="BUP769" s="316"/>
      <c r="BUQ769" s="316"/>
      <c r="BUR769" s="316"/>
      <c r="BUS769" s="316"/>
      <c r="BUT769" s="316"/>
      <c r="BUU769" s="316"/>
      <c r="BUV769" s="316"/>
      <c r="BUW769" s="316"/>
      <c r="BUX769" s="316"/>
      <c r="BUY769" s="316"/>
      <c r="BUZ769" s="316"/>
      <c r="BVA769" s="316"/>
      <c r="BVB769" s="316"/>
      <c r="BVC769" s="316"/>
      <c r="BVD769" s="316"/>
      <c r="BVE769" s="316"/>
      <c r="BVF769" s="316"/>
      <c r="BVG769" s="316"/>
      <c r="BVH769" s="316"/>
      <c r="BVI769" s="316"/>
      <c r="BVJ769" s="316"/>
      <c r="BVK769" s="316"/>
      <c r="BVL769" s="316"/>
      <c r="BVM769" s="316"/>
      <c r="BVN769" s="316"/>
      <c r="BVO769" s="316"/>
      <c r="BVP769" s="316"/>
      <c r="BVQ769" s="316"/>
      <c r="BVR769" s="316"/>
      <c r="BVS769" s="316"/>
      <c r="BVT769" s="316"/>
      <c r="BVU769" s="316"/>
      <c r="BVV769" s="316"/>
      <c r="BVW769" s="316"/>
      <c r="BVX769" s="316"/>
      <c r="BVY769" s="316"/>
      <c r="BVZ769" s="316"/>
      <c r="BWA769" s="316"/>
      <c r="BWB769" s="316"/>
      <c r="BWC769" s="316"/>
      <c r="BWD769" s="316"/>
      <c r="BWE769" s="316"/>
      <c r="BWF769" s="316"/>
      <c r="BWG769" s="316"/>
      <c r="BWH769" s="316"/>
      <c r="BWI769" s="316"/>
      <c r="BWJ769" s="316"/>
      <c r="BWK769" s="316"/>
      <c r="BWL769" s="316"/>
      <c r="BWM769" s="316"/>
      <c r="BWN769" s="316"/>
      <c r="BWO769" s="316"/>
      <c r="BWP769" s="316"/>
      <c r="BWQ769" s="316"/>
      <c r="BWR769" s="316"/>
      <c r="BWS769" s="316"/>
      <c r="BWT769" s="316"/>
      <c r="BWU769" s="316"/>
      <c r="BWV769" s="316"/>
      <c r="BWW769" s="316"/>
      <c r="BWX769" s="316"/>
      <c r="BWY769" s="316"/>
      <c r="BWZ769" s="316"/>
      <c r="BXA769" s="316"/>
      <c r="BXB769" s="316"/>
      <c r="BXC769" s="316"/>
      <c r="BXD769" s="316"/>
      <c r="BXE769" s="316"/>
      <c r="BXF769" s="316"/>
      <c r="BXG769" s="316"/>
      <c r="BXH769" s="316"/>
      <c r="BXI769" s="316"/>
      <c r="BXJ769" s="316"/>
      <c r="BXK769" s="316"/>
      <c r="BXL769" s="316"/>
      <c r="BXM769" s="316"/>
      <c r="BXN769" s="316"/>
      <c r="BXO769" s="316"/>
      <c r="BXP769" s="316"/>
      <c r="BXQ769" s="316"/>
      <c r="BXR769" s="316"/>
      <c r="BXS769" s="316"/>
      <c r="BXT769" s="316"/>
      <c r="BXU769" s="316"/>
      <c r="BXV769" s="316"/>
      <c r="BXW769" s="316"/>
      <c r="BXX769" s="316"/>
      <c r="BXY769" s="316"/>
      <c r="BXZ769" s="316"/>
      <c r="BYA769" s="316"/>
      <c r="BYB769" s="316"/>
      <c r="BYC769" s="316"/>
      <c r="BYD769" s="316"/>
      <c r="BYE769" s="316"/>
      <c r="BYF769" s="316"/>
      <c r="BYG769" s="316"/>
      <c r="BYH769" s="316"/>
      <c r="BYI769" s="316"/>
      <c r="BYJ769" s="316"/>
      <c r="BYK769" s="316"/>
      <c r="BYL769" s="316"/>
      <c r="BYM769" s="316"/>
      <c r="BYN769" s="316"/>
      <c r="BYO769" s="316"/>
      <c r="BYP769" s="316"/>
      <c r="BYQ769" s="316"/>
      <c r="BYR769" s="316"/>
      <c r="BYS769" s="316"/>
      <c r="BYT769" s="316"/>
      <c r="BYU769" s="316"/>
      <c r="BYV769" s="316"/>
      <c r="BYW769" s="316"/>
      <c r="BYX769" s="316"/>
      <c r="BYY769" s="316"/>
      <c r="BYZ769" s="316"/>
      <c r="BZA769" s="316"/>
      <c r="BZB769" s="316"/>
      <c r="BZC769" s="316"/>
      <c r="BZD769" s="316"/>
      <c r="BZE769" s="316"/>
      <c r="BZF769" s="316"/>
      <c r="BZG769" s="316"/>
      <c r="BZH769" s="316"/>
      <c r="BZI769" s="316"/>
      <c r="BZJ769" s="316"/>
      <c r="BZK769" s="316"/>
      <c r="BZL769" s="316"/>
      <c r="BZM769" s="316"/>
      <c r="BZN769" s="316"/>
      <c r="BZO769" s="316"/>
      <c r="BZP769" s="316"/>
      <c r="BZQ769" s="316"/>
      <c r="BZR769" s="316"/>
      <c r="BZS769" s="316"/>
      <c r="BZT769" s="316"/>
      <c r="BZU769" s="316"/>
      <c r="BZV769" s="316"/>
      <c r="BZW769" s="316"/>
      <c r="BZX769" s="316"/>
      <c r="BZY769" s="316"/>
      <c r="BZZ769" s="316"/>
      <c r="CAA769" s="316"/>
      <c r="CAB769" s="316"/>
      <c r="CAC769" s="316"/>
      <c r="CAD769" s="316"/>
      <c r="CAE769" s="316"/>
      <c r="CAF769" s="316"/>
      <c r="CAG769" s="316"/>
      <c r="CAH769" s="316"/>
      <c r="CAI769" s="316"/>
      <c r="CAJ769" s="316"/>
      <c r="CAK769" s="316"/>
      <c r="CAL769" s="316"/>
      <c r="CAM769" s="316"/>
      <c r="CAN769" s="316"/>
      <c r="CAO769" s="316"/>
      <c r="CAP769" s="316"/>
      <c r="CAQ769" s="316"/>
      <c r="CAR769" s="316"/>
      <c r="CAS769" s="316"/>
      <c r="CAT769" s="316"/>
      <c r="CAU769" s="316"/>
      <c r="CAV769" s="316"/>
      <c r="CAW769" s="316"/>
      <c r="CAX769" s="316"/>
      <c r="CAY769" s="316"/>
      <c r="CAZ769" s="316"/>
      <c r="CBA769" s="316"/>
      <c r="CBB769" s="316"/>
      <c r="CBC769" s="316"/>
      <c r="CBD769" s="316"/>
      <c r="CBE769" s="316"/>
      <c r="CBF769" s="316"/>
      <c r="CBG769" s="316"/>
      <c r="CBH769" s="316"/>
      <c r="CBI769" s="316"/>
      <c r="CBJ769" s="316"/>
      <c r="CBK769" s="316"/>
      <c r="CBL769" s="316"/>
      <c r="CBM769" s="316"/>
      <c r="CBN769" s="316"/>
      <c r="CBO769" s="316"/>
      <c r="CBP769" s="316"/>
      <c r="CBQ769" s="316"/>
      <c r="CBR769" s="316"/>
      <c r="CBS769" s="316"/>
      <c r="CBT769" s="316"/>
      <c r="CBU769" s="316"/>
      <c r="CBV769" s="316"/>
      <c r="CBW769" s="316"/>
      <c r="CBX769" s="316"/>
      <c r="CBY769" s="316"/>
      <c r="CBZ769" s="316"/>
      <c r="CCA769" s="316"/>
      <c r="CCB769" s="316"/>
      <c r="CCC769" s="316"/>
      <c r="CCD769" s="316"/>
      <c r="CCE769" s="316"/>
      <c r="CCF769" s="316"/>
      <c r="CCG769" s="316"/>
      <c r="CCH769" s="316"/>
      <c r="CCI769" s="316"/>
      <c r="CCJ769" s="316"/>
      <c r="CCK769" s="316"/>
      <c r="CCL769" s="316"/>
      <c r="CCM769" s="316"/>
      <c r="CCN769" s="316"/>
      <c r="CCO769" s="316"/>
      <c r="CCP769" s="316"/>
      <c r="CCQ769" s="316"/>
      <c r="CCR769" s="316"/>
      <c r="CCS769" s="316"/>
      <c r="CCT769" s="316"/>
      <c r="CCU769" s="316"/>
      <c r="CCV769" s="316"/>
      <c r="CCW769" s="316"/>
      <c r="CCX769" s="316"/>
      <c r="CCY769" s="316"/>
      <c r="CCZ769" s="316"/>
      <c r="CDA769" s="316"/>
      <c r="CDB769" s="316"/>
      <c r="CDC769" s="316"/>
      <c r="CDD769" s="316"/>
      <c r="CDE769" s="316"/>
      <c r="CDF769" s="316"/>
      <c r="CDG769" s="316"/>
      <c r="CDH769" s="316"/>
      <c r="CDI769" s="316"/>
      <c r="CDJ769" s="316"/>
      <c r="CDK769" s="316"/>
      <c r="CDL769" s="316"/>
      <c r="CDM769" s="316"/>
      <c r="CDN769" s="316"/>
      <c r="CDO769" s="316"/>
      <c r="CDP769" s="316"/>
      <c r="CDQ769" s="316"/>
      <c r="CDR769" s="316"/>
      <c r="CDS769" s="316"/>
      <c r="CDT769" s="316"/>
      <c r="CDU769" s="316"/>
      <c r="CDV769" s="316"/>
      <c r="CDW769" s="316"/>
      <c r="CDX769" s="316"/>
      <c r="CDY769" s="316"/>
      <c r="CDZ769" s="316"/>
      <c r="CEA769" s="316"/>
      <c r="CEB769" s="316"/>
      <c r="CEC769" s="316"/>
      <c r="CED769" s="316"/>
      <c r="CEE769" s="316"/>
      <c r="CEF769" s="316"/>
      <c r="CEG769" s="316"/>
      <c r="CEH769" s="316"/>
      <c r="CEI769" s="316"/>
      <c r="CEJ769" s="316"/>
      <c r="CEK769" s="316"/>
      <c r="CEL769" s="316"/>
      <c r="CEM769" s="316"/>
      <c r="CEN769" s="316"/>
      <c r="CEO769" s="316"/>
      <c r="CEP769" s="316"/>
      <c r="CEQ769" s="316"/>
      <c r="CER769" s="316"/>
      <c r="CES769" s="316"/>
      <c r="CET769" s="316"/>
      <c r="CEU769" s="316"/>
      <c r="CEV769" s="316"/>
      <c r="CEW769" s="316"/>
      <c r="CEX769" s="316"/>
      <c r="CEY769" s="316"/>
      <c r="CEZ769" s="316"/>
      <c r="CFA769" s="316"/>
      <c r="CFB769" s="316"/>
      <c r="CFC769" s="316"/>
      <c r="CFD769" s="316"/>
      <c r="CFE769" s="316"/>
      <c r="CFF769" s="316"/>
      <c r="CFG769" s="316"/>
      <c r="CFH769" s="316"/>
      <c r="CFI769" s="316"/>
      <c r="CFJ769" s="316"/>
      <c r="CFK769" s="316"/>
      <c r="CFL769" s="316"/>
      <c r="CFM769" s="316"/>
      <c r="CFN769" s="316"/>
      <c r="CFO769" s="316"/>
      <c r="CFP769" s="316"/>
      <c r="CFQ769" s="316"/>
      <c r="CFR769" s="316"/>
      <c r="CFS769" s="316"/>
      <c r="CFT769" s="316"/>
      <c r="CFU769" s="316"/>
      <c r="CFV769" s="316"/>
      <c r="CFW769" s="316"/>
      <c r="CFX769" s="316"/>
      <c r="CFY769" s="316"/>
      <c r="CFZ769" s="316"/>
      <c r="CGA769" s="316"/>
      <c r="CGB769" s="316"/>
      <c r="CGC769" s="316"/>
      <c r="CGD769" s="316"/>
      <c r="CGE769" s="316"/>
      <c r="CGF769" s="316"/>
      <c r="CGG769" s="316"/>
      <c r="CGH769" s="316"/>
      <c r="CGI769" s="316"/>
      <c r="CGJ769" s="316"/>
      <c r="CGK769" s="316"/>
      <c r="CGL769" s="316"/>
      <c r="CGM769" s="316"/>
      <c r="CGN769" s="316"/>
      <c r="CGO769" s="316"/>
      <c r="CGP769" s="316"/>
      <c r="CGQ769" s="316"/>
      <c r="CGR769" s="316"/>
      <c r="CGS769" s="316"/>
      <c r="CGT769" s="316"/>
      <c r="CGU769" s="316"/>
      <c r="CGV769" s="316"/>
      <c r="CGW769" s="316"/>
      <c r="CGX769" s="316"/>
      <c r="CGY769" s="316"/>
      <c r="CGZ769" s="316"/>
      <c r="CHA769" s="316"/>
      <c r="CHB769" s="316"/>
      <c r="CHC769" s="316"/>
      <c r="CHD769" s="316"/>
      <c r="CHE769" s="316"/>
      <c r="CHF769" s="316"/>
      <c r="CHG769" s="316"/>
      <c r="CHH769" s="316"/>
      <c r="CHI769" s="316"/>
      <c r="CHJ769" s="316"/>
      <c r="CHK769" s="316"/>
      <c r="CHL769" s="316"/>
      <c r="CHM769" s="316"/>
      <c r="CHN769" s="316"/>
      <c r="CHO769" s="316"/>
      <c r="CHP769" s="316"/>
      <c r="CHQ769" s="316"/>
      <c r="CHR769" s="316"/>
      <c r="CHS769" s="316"/>
      <c r="CHT769" s="316"/>
      <c r="CHU769" s="316"/>
      <c r="CHV769" s="316"/>
      <c r="CHW769" s="316"/>
      <c r="CHX769" s="316"/>
      <c r="CHY769" s="316"/>
      <c r="CHZ769" s="316"/>
      <c r="CIA769" s="316"/>
      <c r="CIB769" s="316"/>
      <c r="CIC769" s="316"/>
      <c r="CID769" s="316"/>
      <c r="CIE769" s="316"/>
      <c r="CIF769" s="316"/>
      <c r="CIG769" s="316"/>
      <c r="CIH769" s="316"/>
      <c r="CII769" s="316"/>
      <c r="CIJ769" s="316"/>
      <c r="CIK769" s="316"/>
      <c r="CIL769" s="316"/>
      <c r="CIM769" s="316"/>
      <c r="CIN769" s="316"/>
      <c r="CIO769" s="316"/>
      <c r="CIP769" s="316"/>
      <c r="CIQ769" s="316"/>
      <c r="CIR769" s="316"/>
      <c r="CIS769" s="316"/>
      <c r="CIT769" s="316"/>
      <c r="CIU769" s="316"/>
      <c r="CIV769" s="316"/>
      <c r="CIW769" s="316"/>
      <c r="CIX769" s="316"/>
      <c r="CIY769" s="316"/>
      <c r="CIZ769" s="316"/>
      <c r="CJA769" s="316"/>
      <c r="CJB769" s="316"/>
      <c r="CJC769" s="316"/>
      <c r="CJD769" s="316"/>
      <c r="CJE769" s="316"/>
      <c r="CJF769" s="316"/>
      <c r="CJG769" s="316"/>
      <c r="CJH769" s="316"/>
      <c r="CJI769" s="316"/>
      <c r="CJJ769" s="316"/>
      <c r="CJK769" s="316"/>
      <c r="CJL769" s="316"/>
      <c r="CJM769" s="316"/>
      <c r="CJN769" s="316"/>
      <c r="CJO769" s="316"/>
      <c r="CJP769" s="316"/>
      <c r="CJQ769" s="316"/>
      <c r="CJR769" s="316"/>
      <c r="CJS769" s="316"/>
      <c r="CJT769" s="316"/>
      <c r="CJU769" s="316"/>
      <c r="CJV769" s="316"/>
      <c r="CJW769" s="316"/>
      <c r="CJX769" s="316"/>
      <c r="CJY769" s="316"/>
      <c r="CJZ769" s="316"/>
      <c r="CKA769" s="316"/>
      <c r="CKB769" s="316"/>
      <c r="CKC769" s="316"/>
      <c r="CKD769" s="316"/>
      <c r="CKE769" s="316"/>
      <c r="CKF769" s="316"/>
      <c r="CKG769" s="316"/>
      <c r="CKH769" s="316"/>
      <c r="CKI769" s="316"/>
      <c r="CKJ769" s="316"/>
      <c r="CKK769" s="316"/>
      <c r="CKL769" s="316"/>
      <c r="CKM769" s="316"/>
      <c r="CKN769" s="316"/>
      <c r="CKO769" s="316"/>
      <c r="CKP769" s="316"/>
      <c r="CKQ769" s="316"/>
      <c r="CKR769" s="316"/>
      <c r="CKS769" s="316"/>
      <c r="CKT769" s="316"/>
      <c r="CKU769" s="316"/>
      <c r="CKV769" s="316"/>
      <c r="CKW769" s="316"/>
      <c r="CKX769" s="316"/>
      <c r="CKY769" s="316"/>
      <c r="CKZ769" s="316"/>
      <c r="CLA769" s="316"/>
      <c r="CLB769" s="316"/>
      <c r="CLC769" s="316"/>
      <c r="CLD769" s="316"/>
      <c r="CLE769" s="316"/>
      <c r="CLF769" s="316"/>
      <c r="CLG769" s="316"/>
      <c r="CLH769" s="316"/>
      <c r="CLI769" s="316"/>
      <c r="CLJ769" s="316"/>
      <c r="CLK769" s="316"/>
      <c r="CLL769" s="316"/>
      <c r="CLM769" s="316"/>
      <c r="CLN769" s="316"/>
      <c r="CLO769" s="316"/>
      <c r="CLP769" s="316"/>
      <c r="CLQ769" s="316"/>
      <c r="CLR769" s="316"/>
      <c r="CLS769" s="316"/>
      <c r="CLT769" s="316"/>
      <c r="CLU769" s="316"/>
      <c r="CLV769" s="316"/>
      <c r="CLW769" s="316"/>
      <c r="CLX769" s="316"/>
      <c r="CLY769" s="316"/>
      <c r="CLZ769" s="316"/>
      <c r="CMA769" s="316"/>
      <c r="CMB769" s="316"/>
      <c r="CMC769" s="316"/>
      <c r="CMD769" s="316"/>
      <c r="CME769" s="316"/>
      <c r="CMF769" s="316"/>
      <c r="CMG769" s="316"/>
      <c r="CMH769" s="316"/>
      <c r="CMI769" s="316"/>
      <c r="CMJ769" s="316"/>
      <c r="CMK769" s="316"/>
      <c r="CML769" s="316"/>
      <c r="CMM769" s="316"/>
      <c r="CMN769" s="316"/>
      <c r="CMO769" s="316"/>
      <c r="CMP769" s="316"/>
      <c r="CMQ769" s="316"/>
      <c r="CMR769" s="316"/>
      <c r="CMS769" s="316"/>
      <c r="CMT769" s="316"/>
      <c r="CMU769" s="316"/>
      <c r="CMV769" s="316"/>
      <c r="CMW769" s="316"/>
      <c r="CMX769" s="316"/>
      <c r="CMY769" s="316"/>
      <c r="CMZ769" s="316"/>
      <c r="CNA769" s="316"/>
      <c r="CNB769" s="316"/>
      <c r="CNC769" s="316"/>
      <c r="CND769" s="316"/>
      <c r="CNE769" s="316"/>
      <c r="CNF769" s="316"/>
      <c r="CNG769" s="316"/>
      <c r="CNH769" s="316"/>
      <c r="CNI769" s="316"/>
      <c r="CNJ769" s="316"/>
      <c r="CNK769" s="316"/>
      <c r="CNL769" s="316"/>
      <c r="CNM769" s="316"/>
      <c r="CNN769" s="316"/>
      <c r="CNO769" s="316"/>
      <c r="CNP769" s="316"/>
      <c r="CNQ769" s="316"/>
      <c r="CNR769" s="316"/>
      <c r="CNS769" s="316"/>
      <c r="CNT769" s="316"/>
      <c r="CNU769" s="316"/>
      <c r="CNV769" s="316"/>
      <c r="CNW769" s="316"/>
      <c r="CNX769" s="316"/>
      <c r="CNY769" s="316"/>
      <c r="CNZ769" s="316"/>
      <c r="COA769" s="316"/>
      <c r="COB769" s="316"/>
      <c r="COC769" s="316"/>
      <c r="COD769" s="316"/>
      <c r="COE769" s="316"/>
      <c r="COF769" s="316"/>
      <c r="COG769" s="316"/>
      <c r="COH769" s="316"/>
      <c r="COI769" s="316"/>
      <c r="COJ769" s="316"/>
      <c r="COK769" s="316"/>
      <c r="COL769" s="316"/>
      <c r="COM769" s="316"/>
      <c r="CON769" s="316"/>
      <c r="COO769" s="316"/>
      <c r="COP769" s="316"/>
      <c r="COQ769" s="316"/>
      <c r="COR769" s="316"/>
      <c r="COS769" s="316"/>
      <c r="COT769" s="316"/>
      <c r="COU769" s="316"/>
      <c r="COV769" s="316"/>
      <c r="COW769" s="316"/>
      <c r="COX769" s="316"/>
      <c r="COY769" s="316"/>
      <c r="COZ769" s="316"/>
      <c r="CPA769" s="316"/>
      <c r="CPB769" s="316"/>
      <c r="CPC769" s="316"/>
      <c r="CPD769" s="316"/>
      <c r="CPE769" s="316"/>
      <c r="CPF769" s="316"/>
      <c r="CPG769" s="316"/>
      <c r="CPH769" s="316"/>
      <c r="CPI769" s="316"/>
      <c r="CPJ769" s="316"/>
      <c r="CPK769" s="316"/>
      <c r="CPL769" s="316"/>
      <c r="CPM769" s="316"/>
      <c r="CPN769" s="316"/>
      <c r="CPO769" s="316"/>
      <c r="CPP769" s="316"/>
      <c r="CPQ769" s="316"/>
      <c r="CPR769" s="316"/>
      <c r="CPS769" s="316"/>
      <c r="CPT769" s="316"/>
      <c r="CPU769" s="316"/>
      <c r="CPV769" s="316"/>
      <c r="CPW769" s="316"/>
      <c r="CPX769" s="316"/>
      <c r="CPY769" s="316"/>
      <c r="CPZ769" s="316"/>
      <c r="CQA769" s="316"/>
      <c r="CQB769" s="316"/>
      <c r="CQC769" s="316"/>
      <c r="CQD769" s="316"/>
      <c r="CQE769" s="316"/>
      <c r="CQF769" s="316"/>
      <c r="CQG769" s="316"/>
      <c r="CQH769" s="316"/>
      <c r="CQI769" s="316"/>
      <c r="CQJ769" s="316"/>
      <c r="CQK769" s="316"/>
      <c r="CQL769" s="316"/>
      <c r="CQM769" s="316"/>
      <c r="CQN769" s="316"/>
      <c r="CQO769" s="316"/>
      <c r="CQP769" s="316"/>
      <c r="CQQ769" s="316"/>
      <c r="CQR769" s="316"/>
      <c r="CQS769" s="316"/>
      <c r="CQT769" s="316"/>
      <c r="CQU769" s="316"/>
      <c r="CQV769" s="316"/>
      <c r="CQW769" s="316"/>
      <c r="CQX769" s="316"/>
      <c r="CQY769" s="316"/>
      <c r="CQZ769" s="316"/>
      <c r="CRA769" s="316"/>
      <c r="CRB769" s="316"/>
      <c r="CRC769" s="316"/>
      <c r="CRD769" s="316"/>
      <c r="CRE769" s="316"/>
      <c r="CRF769" s="316"/>
      <c r="CRG769" s="316"/>
      <c r="CRH769" s="316"/>
      <c r="CRI769" s="316"/>
      <c r="CRJ769" s="316"/>
      <c r="CRK769" s="316"/>
      <c r="CRL769" s="316"/>
      <c r="CRM769" s="316"/>
      <c r="CRN769" s="316"/>
      <c r="CRO769" s="316"/>
      <c r="CRP769" s="316"/>
      <c r="CRQ769" s="316"/>
      <c r="CRR769" s="316"/>
      <c r="CRS769" s="316"/>
      <c r="CRT769" s="316"/>
      <c r="CRU769" s="316"/>
      <c r="CRV769" s="316"/>
      <c r="CRW769" s="316"/>
      <c r="CRX769" s="316"/>
      <c r="CRY769" s="316"/>
      <c r="CRZ769" s="316"/>
      <c r="CSA769" s="316"/>
      <c r="CSB769" s="316"/>
      <c r="CSC769" s="316"/>
      <c r="CSD769" s="316"/>
      <c r="CSE769" s="316"/>
      <c r="CSF769" s="316"/>
      <c r="CSG769" s="316"/>
      <c r="CSH769" s="316"/>
      <c r="CSI769" s="316"/>
      <c r="CSJ769" s="316"/>
      <c r="CSK769" s="316"/>
      <c r="CSL769" s="316"/>
      <c r="CSM769" s="316"/>
      <c r="CSN769" s="316"/>
      <c r="CSO769" s="316"/>
      <c r="CSP769" s="316"/>
      <c r="CSQ769" s="316"/>
      <c r="CSR769" s="316"/>
      <c r="CSS769" s="316"/>
      <c r="CST769" s="316"/>
      <c r="CSU769" s="316"/>
      <c r="CSV769" s="316"/>
      <c r="CSW769" s="316"/>
      <c r="CSX769" s="316"/>
      <c r="CSY769" s="316"/>
      <c r="CSZ769" s="316"/>
      <c r="CTA769" s="316"/>
      <c r="CTB769" s="316"/>
      <c r="CTC769" s="316"/>
      <c r="CTD769" s="316"/>
      <c r="CTE769" s="316"/>
      <c r="CTF769" s="316"/>
      <c r="CTG769" s="316"/>
      <c r="CTH769" s="316"/>
      <c r="CTI769" s="316"/>
      <c r="CTJ769" s="316"/>
      <c r="CTK769" s="316"/>
      <c r="CTL769" s="316"/>
      <c r="CTM769" s="316"/>
      <c r="CTN769" s="316"/>
      <c r="CTO769" s="316"/>
      <c r="CTP769" s="316"/>
      <c r="CTQ769" s="316"/>
      <c r="CTR769" s="316"/>
      <c r="CTS769" s="316"/>
      <c r="CTT769" s="316"/>
      <c r="CTU769" s="316"/>
      <c r="CTV769" s="316"/>
      <c r="CTW769" s="316"/>
      <c r="CTX769" s="316"/>
      <c r="CTY769" s="316"/>
      <c r="CTZ769" s="316"/>
      <c r="CUA769" s="316"/>
      <c r="CUB769" s="316"/>
      <c r="CUC769" s="316"/>
      <c r="CUD769" s="316"/>
      <c r="CUE769" s="316"/>
      <c r="CUF769" s="316"/>
      <c r="CUG769" s="316"/>
      <c r="CUH769" s="316"/>
      <c r="CUI769" s="316"/>
      <c r="CUJ769" s="316"/>
      <c r="CUK769" s="316"/>
      <c r="CUL769" s="316"/>
      <c r="CUM769" s="316"/>
      <c r="CUN769" s="316"/>
      <c r="CUO769" s="316"/>
      <c r="CUP769" s="316"/>
      <c r="CUQ769" s="316"/>
      <c r="CUR769" s="316"/>
      <c r="CUS769" s="316"/>
      <c r="CUT769" s="316"/>
      <c r="CUU769" s="316"/>
      <c r="CUV769" s="316"/>
      <c r="CUW769" s="316"/>
      <c r="CUX769" s="316"/>
      <c r="CUY769" s="316"/>
      <c r="CUZ769" s="316"/>
      <c r="CVA769" s="316"/>
      <c r="CVB769" s="316"/>
      <c r="CVC769" s="316"/>
      <c r="CVD769" s="316"/>
      <c r="CVE769" s="316"/>
      <c r="CVF769" s="316"/>
      <c r="CVG769" s="316"/>
      <c r="CVH769" s="316"/>
      <c r="CVI769" s="316"/>
      <c r="CVJ769" s="316"/>
      <c r="CVK769" s="316"/>
      <c r="CVL769" s="316"/>
      <c r="CVM769" s="316"/>
      <c r="CVN769" s="316"/>
      <c r="CVO769" s="316"/>
      <c r="CVP769" s="316"/>
      <c r="CVQ769" s="316"/>
      <c r="CVR769" s="316"/>
      <c r="CVS769" s="316"/>
      <c r="CVT769" s="316"/>
      <c r="CVU769" s="316"/>
      <c r="CVV769" s="316"/>
      <c r="CVW769" s="316"/>
      <c r="CVX769" s="316"/>
      <c r="CVY769" s="316"/>
      <c r="CVZ769" s="316"/>
      <c r="CWA769" s="316"/>
      <c r="CWB769" s="316"/>
      <c r="CWC769" s="316"/>
      <c r="CWD769" s="316"/>
      <c r="CWE769" s="316"/>
      <c r="CWF769" s="316"/>
      <c r="CWG769" s="316"/>
      <c r="CWH769" s="316"/>
      <c r="CWI769" s="316"/>
      <c r="CWJ769" s="316"/>
      <c r="CWK769" s="316"/>
      <c r="CWL769" s="316"/>
      <c r="CWM769" s="316"/>
      <c r="CWN769" s="316"/>
      <c r="CWO769" s="316"/>
      <c r="CWP769" s="316"/>
      <c r="CWQ769" s="316"/>
      <c r="CWR769" s="316"/>
      <c r="CWS769" s="316"/>
      <c r="CWT769" s="316"/>
      <c r="CWU769" s="316"/>
      <c r="CWV769" s="316"/>
      <c r="CWW769" s="316"/>
      <c r="CWX769" s="316"/>
      <c r="CWY769" s="316"/>
      <c r="CWZ769" s="316"/>
      <c r="CXA769" s="316"/>
      <c r="CXB769" s="316"/>
      <c r="CXC769" s="316"/>
      <c r="CXD769" s="316"/>
      <c r="CXE769" s="316"/>
      <c r="CXF769" s="316"/>
      <c r="CXG769" s="316"/>
      <c r="CXH769" s="316"/>
      <c r="CXI769" s="316"/>
      <c r="CXJ769" s="316"/>
      <c r="CXK769" s="316"/>
      <c r="CXL769" s="316"/>
      <c r="CXM769" s="316"/>
      <c r="CXN769" s="316"/>
      <c r="CXO769" s="316"/>
      <c r="CXP769" s="316"/>
      <c r="CXQ769" s="316"/>
      <c r="CXR769" s="316"/>
      <c r="CXS769" s="316"/>
      <c r="CXT769" s="316"/>
      <c r="CXU769" s="316"/>
      <c r="CXV769" s="316"/>
      <c r="CXW769" s="316"/>
      <c r="CXX769" s="316"/>
      <c r="CXY769" s="316"/>
      <c r="CXZ769" s="316"/>
      <c r="CYA769" s="316"/>
      <c r="CYB769" s="316"/>
      <c r="CYC769" s="316"/>
      <c r="CYD769" s="316"/>
      <c r="CYE769" s="316"/>
      <c r="CYF769" s="316"/>
      <c r="CYG769" s="316"/>
      <c r="CYH769" s="316"/>
      <c r="CYI769" s="316"/>
      <c r="CYJ769" s="316"/>
      <c r="CYK769" s="316"/>
      <c r="CYL769" s="316"/>
      <c r="CYM769" s="316"/>
      <c r="CYN769" s="316"/>
      <c r="CYO769" s="316"/>
      <c r="CYP769" s="316"/>
      <c r="CYQ769" s="316"/>
      <c r="CYR769" s="316"/>
      <c r="CYS769" s="316"/>
      <c r="CYT769" s="316"/>
      <c r="CYU769" s="316"/>
      <c r="CYV769" s="316"/>
      <c r="CYW769" s="316"/>
      <c r="CYX769" s="316"/>
      <c r="CYY769" s="316"/>
      <c r="CYZ769" s="316"/>
      <c r="CZA769" s="316"/>
      <c r="CZB769" s="316"/>
      <c r="CZC769" s="316"/>
      <c r="CZD769" s="316"/>
      <c r="CZE769" s="316"/>
      <c r="CZF769" s="316"/>
      <c r="CZG769" s="316"/>
      <c r="CZH769" s="316"/>
      <c r="CZI769" s="316"/>
      <c r="CZJ769" s="316"/>
      <c r="CZK769" s="316"/>
      <c r="CZL769" s="316"/>
      <c r="CZM769" s="316"/>
      <c r="CZN769" s="316"/>
      <c r="CZO769" s="316"/>
      <c r="CZP769" s="316"/>
      <c r="CZQ769" s="316"/>
      <c r="CZR769" s="316"/>
      <c r="CZS769" s="316"/>
      <c r="CZT769" s="316"/>
      <c r="CZU769" s="316"/>
      <c r="CZV769" s="316"/>
      <c r="CZW769" s="316"/>
      <c r="CZX769" s="316"/>
      <c r="CZY769" s="316"/>
      <c r="CZZ769" s="316"/>
      <c r="DAA769" s="316"/>
      <c r="DAB769" s="316"/>
      <c r="DAC769" s="316"/>
      <c r="DAD769" s="316"/>
      <c r="DAE769" s="316"/>
      <c r="DAF769" s="316"/>
      <c r="DAG769" s="316"/>
      <c r="DAH769" s="316"/>
      <c r="DAI769" s="316"/>
      <c r="DAJ769" s="316"/>
      <c r="DAK769" s="316"/>
      <c r="DAL769" s="316"/>
      <c r="DAM769" s="316"/>
      <c r="DAN769" s="316"/>
      <c r="DAO769" s="316"/>
      <c r="DAP769" s="316"/>
      <c r="DAQ769" s="316"/>
      <c r="DAR769" s="316"/>
      <c r="DAS769" s="316"/>
      <c r="DAT769" s="316"/>
      <c r="DAU769" s="316"/>
      <c r="DAV769" s="316"/>
      <c r="DAW769" s="316"/>
      <c r="DAX769" s="316"/>
      <c r="DAY769" s="316"/>
      <c r="DAZ769" s="316"/>
      <c r="DBA769" s="316"/>
      <c r="DBB769" s="316"/>
      <c r="DBC769" s="316"/>
      <c r="DBD769" s="316"/>
      <c r="DBE769" s="316"/>
      <c r="DBF769" s="316"/>
      <c r="DBG769" s="316"/>
      <c r="DBH769" s="316"/>
      <c r="DBI769" s="316"/>
      <c r="DBJ769" s="316"/>
      <c r="DBK769" s="316"/>
      <c r="DBL769" s="316"/>
      <c r="DBM769" s="316"/>
      <c r="DBN769" s="316"/>
      <c r="DBO769" s="316"/>
      <c r="DBP769" s="316"/>
      <c r="DBQ769" s="316"/>
      <c r="DBR769" s="316"/>
      <c r="DBS769" s="316"/>
      <c r="DBT769" s="316"/>
      <c r="DBU769" s="316"/>
      <c r="DBV769" s="316"/>
      <c r="DBW769" s="316"/>
      <c r="DBX769" s="316"/>
      <c r="DBY769" s="316"/>
      <c r="DBZ769" s="316"/>
      <c r="DCA769" s="316"/>
      <c r="DCB769" s="316"/>
      <c r="DCC769" s="316"/>
      <c r="DCD769" s="316"/>
      <c r="DCE769" s="316"/>
      <c r="DCF769" s="316"/>
      <c r="DCG769" s="316"/>
      <c r="DCH769" s="316"/>
      <c r="DCI769" s="316"/>
      <c r="DCJ769" s="316"/>
      <c r="DCK769" s="316"/>
      <c r="DCL769" s="316"/>
      <c r="DCM769" s="316"/>
      <c r="DCN769" s="316"/>
      <c r="DCO769" s="316"/>
      <c r="DCP769" s="316"/>
      <c r="DCQ769" s="316"/>
      <c r="DCR769" s="316"/>
      <c r="DCS769" s="316"/>
      <c r="DCT769" s="316"/>
      <c r="DCU769" s="316"/>
      <c r="DCV769" s="316"/>
      <c r="DCW769" s="316"/>
      <c r="DCX769" s="316"/>
      <c r="DCY769" s="316"/>
      <c r="DCZ769" s="316"/>
      <c r="DDA769" s="316"/>
      <c r="DDB769" s="316"/>
      <c r="DDC769" s="316"/>
      <c r="DDD769" s="316"/>
      <c r="DDE769" s="316"/>
      <c r="DDF769" s="316"/>
      <c r="DDG769" s="316"/>
      <c r="DDH769" s="316"/>
      <c r="DDI769" s="316"/>
      <c r="DDJ769" s="316"/>
      <c r="DDK769" s="316"/>
      <c r="DDL769" s="316"/>
      <c r="DDM769" s="316"/>
      <c r="DDN769" s="316"/>
      <c r="DDO769" s="316"/>
      <c r="DDP769" s="316"/>
      <c r="DDQ769" s="316"/>
      <c r="DDR769" s="316"/>
      <c r="DDS769" s="316"/>
      <c r="DDT769" s="316"/>
      <c r="DDU769" s="316"/>
      <c r="DDV769" s="316"/>
      <c r="DDW769" s="316"/>
      <c r="DDX769" s="316"/>
      <c r="DDY769" s="316"/>
      <c r="DDZ769" s="316"/>
      <c r="DEA769" s="316"/>
      <c r="DEB769" s="316"/>
      <c r="DEC769" s="316"/>
      <c r="DED769" s="316"/>
      <c r="DEE769" s="316"/>
      <c r="DEF769" s="316"/>
      <c r="DEG769" s="316"/>
      <c r="DEH769" s="316"/>
      <c r="DEI769" s="316"/>
      <c r="DEJ769" s="316"/>
      <c r="DEK769" s="316"/>
      <c r="DEL769" s="316"/>
      <c r="DEM769" s="316"/>
      <c r="DEN769" s="316"/>
      <c r="DEO769" s="316"/>
      <c r="DEP769" s="316"/>
      <c r="DEQ769" s="316"/>
      <c r="DER769" s="316"/>
      <c r="DES769" s="316"/>
      <c r="DET769" s="316"/>
      <c r="DEU769" s="316"/>
      <c r="DEV769" s="316"/>
      <c r="DEW769" s="316"/>
      <c r="DEX769" s="316"/>
      <c r="DEY769" s="316"/>
      <c r="DEZ769" s="316"/>
      <c r="DFA769" s="316"/>
      <c r="DFB769" s="316"/>
      <c r="DFC769" s="316"/>
      <c r="DFD769" s="316"/>
      <c r="DFE769" s="316"/>
      <c r="DFF769" s="316"/>
      <c r="DFG769" s="316"/>
      <c r="DFH769" s="316"/>
      <c r="DFI769" s="316"/>
      <c r="DFJ769" s="316"/>
      <c r="DFK769" s="316"/>
      <c r="DFL769" s="316"/>
      <c r="DFM769" s="316"/>
      <c r="DFN769" s="316"/>
      <c r="DFO769" s="316"/>
      <c r="DFP769" s="316"/>
      <c r="DFQ769" s="316"/>
      <c r="DFR769" s="316"/>
      <c r="DFS769" s="316"/>
      <c r="DFT769" s="316"/>
      <c r="DFU769" s="316"/>
      <c r="DFV769" s="316"/>
      <c r="DFW769" s="316"/>
      <c r="DFX769" s="316"/>
      <c r="DFY769" s="316"/>
      <c r="DFZ769" s="316"/>
      <c r="DGA769" s="316"/>
      <c r="DGB769" s="316"/>
      <c r="DGC769" s="316"/>
      <c r="DGD769" s="316"/>
      <c r="DGE769" s="316"/>
      <c r="DGF769" s="316"/>
      <c r="DGG769" s="316"/>
      <c r="DGH769" s="316"/>
      <c r="DGI769" s="316"/>
      <c r="DGJ769" s="316"/>
      <c r="DGK769" s="316"/>
      <c r="DGL769" s="316"/>
      <c r="DGM769" s="316"/>
      <c r="DGN769" s="316"/>
      <c r="DGO769" s="316"/>
      <c r="DGP769" s="316"/>
      <c r="DGQ769" s="316"/>
      <c r="DGR769" s="316"/>
      <c r="DGS769" s="316"/>
      <c r="DGT769" s="316"/>
      <c r="DGU769" s="316"/>
      <c r="DGV769" s="316"/>
      <c r="DGW769" s="316"/>
      <c r="DGX769" s="316"/>
      <c r="DGY769" s="316"/>
      <c r="DGZ769" s="316"/>
      <c r="DHA769" s="316"/>
      <c r="DHB769" s="316"/>
      <c r="DHC769" s="316"/>
      <c r="DHD769" s="316"/>
      <c r="DHE769" s="316"/>
      <c r="DHF769" s="316"/>
      <c r="DHG769" s="316"/>
      <c r="DHH769" s="316"/>
      <c r="DHI769" s="316"/>
      <c r="DHJ769" s="316"/>
      <c r="DHK769" s="316"/>
      <c r="DHL769" s="316"/>
      <c r="DHM769" s="316"/>
      <c r="DHN769" s="316"/>
      <c r="DHO769" s="316"/>
      <c r="DHP769" s="316"/>
      <c r="DHQ769" s="316"/>
      <c r="DHR769" s="316"/>
      <c r="DHS769" s="316"/>
      <c r="DHT769" s="316"/>
      <c r="DHU769" s="316"/>
      <c r="DHV769" s="316"/>
      <c r="DHW769" s="316"/>
      <c r="DHX769" s="316"/>
      <c r="DHY769" s="316"/>
      <c r="DHZ769" s="316"/>
      <c r="DIA769" s="316"/>
      <c r="DIB769" s="316"/>
      <c r="DIC769" s="316"/>
      <c r="DID769" s="316"/>
      <c r="DIE769" s="316"/>
      <c r="DIF769" s="316"/>
      <c r="DIG769" s="316"/>
      <c r="DIH769" s="316"/>
      <c r="DII769" s="316"/>
      <c r="DIJ769" s="316"/>
      <c r="DIK769" s="316"/>
      <c r="DIL769" s="316"/>
      <c r="DIM769" s="316"/>
      <c r="DIN769" s="316"/>
      <c r="DIO769" s="316"/>
      <c r="DIP769" s="316"/>
      <c r="DIQ769" s="316"/>
      <c r="DIR769" s="316"/>
      <c r="DIS769" s="316"/>
      <c r="DIT769" s="316"/>
      <c r="DIU769" s="316"/>
      <c r="DIV769" s="316"/>
      <c r="DIW769" s="316"/>
      <c r="DIX769" s="316"/>
      <c r="DIY769" s="316"/>
      <c r="DIZ769" s="316"/>
      <c r="DJA769" s="316"/>
      <c r="DJB769" s="316"/>
      <c r="DJC769" s="316"/>
      <c r="DJD769" s="316"/>
      <c r="DJE769" s="316"/>
      <c r="DJF769" s="316"/>
      <c r="DJG769" s="316"/>
      <c r="DJH769" s="316"/>
      <c r="DJI769" s="316"/>
      <c r="DJJ769" s="316"/>
      <c r="DJK769" s="316"/>
      <c r="DJL769" s="316"/>
      <c r="DJM769" s="316"/>
      <c r="DJN769" s="316"/>
      <c r="DJO769" s="316"/>
      <c r="DJP769" s="316"/>
      <c r="DJQ769" s="316"/>
      <c r="DJR769" s="316"/>
      <c r="DJS769" s="316"/>
      <c r="DJT769" s="316"/>
      <c r="DJU769" s="316"/>
      <c r="DJV769" s="316"/>
      <c r="DJW769" s="316"/>
      <c r="DJX769" s="316"/>
      <c r="DJY769" s="316"/>
      <c r="DJZ769" s="316"/>
      <c r="DKA769" s="316"/>
      <c r="DKB769" s="316"/>
      <c r="DKC769" s="316"/>
      <c r="DKD769" s="316"/>
      <c r="DKE769" s="316"/>
      <c r="DKF769" s="316"/>
      <c r="DKG769" s="316"/>
      <c r="DKH769" s="316"/>
      <c r="DKI769" s="316"/>
      <c r="DKJ769" s="316"/>
      <c r="DKK769" s="316"/>
      <c r="DKL769" s="316"/>
      <c r="DKM769" s="316"/>
      <c r="DKN769" s="316"/>
      <c r="DKO769" s="316"/>
      <c r="DKP769" s="316"/>
      <c r="DKQ769" s="316"/>
      <c r="DKR769" s="316"/>
      <c r="DKS769" s="316"/>
      <c r="DKT769" s="316"/>
      <c r="DKU769" s="316"/>
      <c r="DKV769" s="316"/>
      <c r="DKW769" s="316"/>
      <c r="DKX769" s="316"/>
      <c r="DKY769" s="316"/>
      <c r="DKZ769" s="316"/>
      <c r="DLA769" s="316"/>
      <c r="DLB769" s="316"/>
      <c r="DLC769" s="316"/>
      <c r="DLD769" s="316"/>
      <c r="DLE769" s="316"/>
      <c r="DLF769" s="316"/>
      <c r="DLG769" s="316"/>
      <c r="DLH769" s="316"/>
      <c r="DLI769" s="316"/>
      <c r="DLJ769" s="316"/>
      <c r="DLK769" s="316"/>
      <c r="DLL769" s="316"/>
      <c r="DLM769" s="316"/>
      <c r="DLN769" s="316"/>
      <c r="DLO769" s="316"/>
      <c r="DLP769" s="316"/>
      <c r="DLQ769" s="316"/>
      <c r="DLR769" s="316"/>
      <c r="DLS769" s="316"/>
      <c r="DLT769" s="316"/>
      <c r="DLU769" s="316"/>
      <c r="DLV769" s="316"/>
      <c r="DLW769" s="316"/>
      <c r="DLX769" s="316"/>
      <c r="DLY769" s="316"/>
      <c r="DLZ769" s="316"/>
      <c r="DMA769" s="316"/>
      <c r="DMB769" s="316"/>
      <c r="DMC769" s="316"/>
      <c r="DMD769" s="316"/>
      <c r="DME769" s="316"/>
      <c r="DMF769" s="316"/>
      <c r="DMG769" s="316"/>
      <c r="DMH769" s="316"/>
      <c r="DMI769" s="316"/>
      <c r="DMJ769" s="316"/>
      <c r="DMK769" s="316"/>
      <c r="DML769" s="316"/>
      <c r="DMM769" s="316"/>
      <c r="DMN769" s="316"/>
      <c r="DMO769" s="316"/>
      <c r="DMP769" s="316"/>
      <c r="DMQ769" s="316"/>
      <c r="DMR769" s="316"/>
      <c r="DMS769" s="316"/>
      <c r="DMT769" s="316"/>
      <c r="DMU769" s="316"/>
      <c r="DMV769" s="316"/>
      <c r="DMW769" s="316"/>
      <c r="DMX769" s="316"/>
      <c r="DMY769" s="316"/>
      <c r="DMZ769" s="316"/>
      <c r="DNA769" s="316"/>
      <c r="DNB769" s="316"/>
      <c r="DNC769" s="316"/>
      <c r="DND769" s="316"/>
      <c r="DNE769" s="316"/>
      <c r="DNF769" s="316"/>
      <c r="DNG769" s="316"/>
      <c r="DNH769" s="316"/>
      <c r="DNI769" s="316"/>
      <c r="DNJ769" s="316"/>
      <c r="DNK769" s="316"/>
      <c r="DNL769" s="316"/>
      <c r="DNM769" s="316"/>
      <c r="DNN769" s="316"/>
      <c r="DNO769" s="316"/>
      <c r="DNP769" s="316"/>
      <c r="DNQ769" s="316"/>
      <c r="DNR769" s="316"/>
      <c r="DNS769" s="316"/>
      <c r="DNT769" s="316"/>
      <c r="DNU769" s="316"/>
      <c r="DNV769" s="316"/>
      <c r="DNW769" s="316"/>
      <c r="DNX769" s="316"/>
      <c r="DNY769" s="316"/>
      <c r="DNZ769" s="316"/>
      <c r="DOA769" s="316"/>
      <c r="DOB769" s="316"/>
      <c r="DOC769" s="316"/>
      <c r="DOD769" s="316"/>
      <c r="DOE769" s="316"/>
      <c r="DOF769" s="316"/>
      <c r="DOG769" s="316"/>
      <c r="DOH769" s="316"/>
      <c r="DOI769" s="316"/>
      <c r="DOJ769" s="316"/>
      <c r="DOK769" s="316"/>
      <c r="DOL769" s="316"/>
      <c r="DOM769" s="316"/>
      <c r="DON769" s="316"/>
      <c r="DOO769" s="316"/>
      <c r="DOP769" s="316"/>
      <c r="DOQ769" s="316"/>
      <c r="DOR769" s="316"/>
      <c r="DOS769" s="316"/>
      <c r="DOT769" s="316"/>
      <c r="DOU769" s="316"/>
      <c r="DOV769" s="316"/>
      <c r="DOW769" s="316"/>
      <c r="DOX769" s="316"/>
      <c r="DOY769" s="316"/>
      <c r="DOZ769" s="316"/>
      <c r="DPA769" s="316"/>
      <c r="DPB769" s="316"/>
      <c r="DPC769" s="316"/>
      <c r="DPD769" s="316"/>
      <c r="DPE769" s="316"/>
      <c r="DPF769" s="316"/>
      <c r="DPG769" s="316"/>
      <c r="DPH769" s="316"/>
      <c r="DPI769" s="316"/>
      <c r="DPJ769" s="316"/>
      <c r="DPK769" s="316"/>
      <c r="DPL769" s="316"/>
      <c r="DPM769" s="316"/>
      <c r="DPN769" s="316"/>
      <c r="DPO769" s="316"/>
      <c r="DPP769" s="316"/>
      <c r="DPQ769" s="316"/>
      <c r="DPR769" s="316"/>
      <c r="DPS769" s="316"/>
      <c r="DPT769" s="316"/>
      <c r="DPU769" s="316"/>
      <c r="DPV769" s="316"/>
      <c r="DPW769" s="316"/>
      <c r="DPX769" s="316"/>
      <c r="DPY769" s="316"/>
      <c r="DPZ769" s="316"/>
      <c r="DQA769" s="316"/>
      <c r="DQB769" s="316"/>
      <c r="DQC769" s="316"/>
      <c r="DQD769" s="316"/>
      <c r="DQE769" s="316"/>
      <c r="DQF769" s="316"/>
      <c r="DQG769" s="316"/>
      <c r="DQH769" s="316"/>
      <c r="DQI769" s="316"/>
      <c r="DQJ769" s="316"/>
      <c r="DQK769" s="316"/>
      <c r="DQL769" s="316"/>
      <c r="DQM769" s="316"/>
      <c r="DQN769" s="316"/>
      <c r="DQO769" s="316"/>
      <c r="DQP769" s="316"/>
      <c r="DQQ769" s="316"/>
      <c r="DQR769" s="316"/>
      <c r="DQS769" s="316"/>
      <c r="DQT769" s="316"/>
      <c r="DQU769" s="316"/>
      <c r="DQV769" s="316"/>
      <c r="DQW769" s="316"/>
      <c r="DQX769" s="316"/>
      <c r="DQY769" s="316"/>
      <c r="DQZ769" s="316"/>
      <c r="DRA769" s="316"/>
      <c r="DRB769" s="316"/>
      <c r="DRC769" s="316"/>
      <c r="DRD769" s="316"/>
      <c r="DRE769" s="316"/>
      <c r="DRF769" s="316"/>
      <c r="DRG769" s="316"/>
      <c r="DRH769" s="316"/>
      <c r="DRI769" s="316"/>
      <c r="DRJ769" s="316"/>
      <c r="DRK769" s="316"/>
      <c r="DRL769" s="316"/>
      <c r="DRM769" s="316"/>
      <c r="DRN769" s="316"/>
      <c r="DRO769" s="316"/>
      <c r="DRP769" s="316"/>
      <c r="DRQ769" s="316"/>
      <c r="DRR769" s="316"/>
      <c r="DRS769" s="316"/>
      <c r="DRT769" s="316"/>
      <c r="DRU769" s="316"/>
      <c r="DRV769" s="316"/>
      <c r="DRW769" s="316"/>
      <c r="DRX769" s="316"/>
      <c r="DRY769" s="316"/>
      <c r="DRZ769" s="316"/>
      <c r="DSA769" s="316"/>
      <c r="DSB769" s="316"/>
      <c r="DSC769" s="316"/>
      <c r="DSD769" s="316"/>
      <c r="DSE769" s="316"/>
      <c r="DSF769" s="316"/>
      <c r="DSG769" s="316"/>
      <c r="DSH769" s="316"/>
      <c r="DSI769" s="316"/>
      <c r="DSJ769" s="316"/>
      <c r="DSK769" s="316"/>
      <c r="DSL769" s="316"/>
      <c r="DSM769" s="316"/>
      <c r="DSN769" s="316"/>
      <c r="DSO769" s="316"/>
      <c r="DSP769" s="316"/>
      <c r="DSQ769" s="316"/>
      <c r="DSR769" s="316"/>
      <c r="DSS769" s="316"/>
      <c r="DST769" s="316"/>
      <c r="DSU769" s="316"/>
      <c r="DSV769" s="316"/>
      <c r="DSW769" s="316"/>
      <c r="DSX769" s="316"/>
      <c r="DSY769" s="316"/>
      <c r="DSZ769" s="316"/>
      <c r="DTA769" s="316"/>
      <c r="DTB769" s="316"/>
      <c r="DTC769" s="316"/>
      <c r="DTD769" s="316"/>
      <c r="DTE769" s="316"/>
      <c r="DTF769" s="316"/>
      <c r="DTG769" s="316"/>
      <c r="DTH769" s="316"/>
      <c r="DTI769" s="316"/>
      <c r="DTJ769" s="316"/>
      <c r="DTK769" s="316"/>
      <c r="DTL769" s="316"/>
      <c r="DTM769" s="316"/>
      <c r="DTN769" s="316"/>
      <c r="DTO769" s="316"/>
      <c r="DTP769" s="316"/>
      <c r="DTQ769" s="316"/>
      <c r="DTR769" s="316"/>
      <c r="DTS769" s="316"/>
      <c r="DTT769" s="316"/>
      <c r="DTU769" s="316"/>
      <c r="DTV769" s="316"/>
      <c r="DTW769" s="316"/>
      <c r="DTX769" s="316"/>
      <c r="DTY769" s="316"/>
      <c r="DTZ769" s="316"/>
      <c r="DUA769" s="316"/>
      <c r="DUB769" s="316"/>
      <c r="DUC769" s="316"/>
      <c r="DUD769" s="316"/>
      <c r="DUE769" s="316"/>
      <c r="DUF769" s="316"/>
      <c r="DUG769" s="316"/>
      <c r="DUH769" s="316"/>
      <c r="DUI769" s="316"/>
      <c r="DUJ769" s="316"/>
      <c r="DUK769" s="316"/>
      <c r="DUL769" s="316"/>
      <c r="DUM769" s="316"/>
      <c r="DUN769" s="316"/>
      <c r="DUO769" s="316"/>
      <c r="DUP769" s="316"/>
      <c r="DUQ769" s="316"/>
      <c r="DUR769" s="316"/>
      <c r="DUS769" s="316"/>
      <c r="DUT769" s="316"/>
      <c r="DUU769" s="316"/>
      <c r="DUV769" s="316"/>
      <c r="DUW769" s="316"/>
      <c r="DUX769" s="316"/>
      <c r="DUY769" s="316"/>
      <c r="DUZ769" s="316"/>
      <c r="DVA769" s="316"/>
      <c r="DVB769" s="316"/>
      <c r="DVC769" s="316"/>
      <c r="DVD769" s="316"/>
      <c r="DVE769" s="316"/>
      <c r="DVF769" s="316"/>
      <c r="DVG769" s="316"/>
      <c r="DVH769" s="316"/>
      <c r="DVI769" s="316"/>
      <c r="DVJ769" s="316"/>
      <c r="DVK769" s="316"/>
      <c r="DVL769" s="316"/>
      <c r="DVM769" s="316"/>
      <c r="DVN769" s="316"/>
      <c r="DVO769" s="316"/>
      <c r="DVP769" s="316"/>
      <c r="DVQ769" s="316"/>
      <c r="DVR769" s="316"/>
      <c r="DVS769" s="316"/>
      <c r="DVT769" s="316"/>
      <c r="DVU769" s="316"/>
      <c r="DVV769" s="316"/>
      <c r="DVW769" s="316"/>
      <c r="DVX769" s="316"/>
      <c r="DVY769" s="316"/>
      <c r="DVZ769" s="316"/>
      <c r="DWA769" s="316"/>
      <c r="DWB769" s="316"/>
      <c r="DWC769" s="316"/>
      <c r="DWD769" s="316"/>
      <c r="DWE769" s="316"/>
      <c r="DWF769" s="316"/>
      <c r="DWG769" s="316"/>
      <c r="DWH769" s="316"/>
      <c r="DWI769" s="316"/>
      <c r="DWJ769" s="316"/>
      <c r="DWK769" s="316"/>
      <c r="DWL769" s="316"/>
      <c r="DWM769" s="316"/>
      <c r="DWN769" s="316"/>
      <c r="DWO769" s="316"/>
      <c r="DWP769" s="316"/>
      <c r="DWQ769" s="316"/>
      <c r="DWR769" s="316"/>
      <c r="DWS769" s="316"/>
      <c r="DWT769" s="316"/>
      <c r="DWU769" s="316"/>
      <c r="DWV769" s="316"/>
      <c r="DWW769" s="316"/>
      <c r="DWX769" s="316"/>
      <c r="DWY769" s="316"/>
      <c r="DWZ769" s="316"/>
      <c r="DXA769" s="316"/>
      <c r="DXB769" s="316"/>
      <c r="DXC769" s="316"/>
      <c r="DXD769" s="316"/>
      <c r="DXE769" s="316"/>
      <c r="DXF769" s="316"/>
      <c r="DXG769" s="316"/>
      <c r="DXH769" s="316"/>
      <c r="DXI769" s="316"/>
      <c r="DXJ769" s="316"/>
      <c r="DXK769" s="316"/>
      <c r="DXL769" s="316"/>
      <c r="DXM769" s="316"/>
      <c r="DXN769" s="316"/>
      <c r="DXO769" s="316"/>
      <c r="DXP769" s="316"/>
      <c r="DXQ769" s="316"/>
      <c r="DXR769" s="316"/>
      <c r="DXS769" s="316"/>
      <c r="DXT769" s="316"/>
      <c r="DXU769" s="316"/>
      <c r="DXV769" s="316"/>
      <c r="DXW769" s="316"/>
      <c r="DXX769" s="316"/>
      <c r="DXY769" s="316"/>
      <c r="DXZ769" s="316"/>
      <c r="DYA769" s="316"/>
      <c r="DYB769" s="316"/>
      <c r="DYC769" s="316"/>
      <c r="DYD769" s="316"/>
      <c r="DYE769" s="316"/>
      <c r="DYF769" s="316"/>
      <c r="DYG769" s="316"/>
      <c r="DYH769" s="316"/>
      <c r="DYI769" s="316"/>
      <c r="DYJ769" s="316"/>
      <c r="DYK769" s="316"/>
      <c r="DYL769" s="316"/>
      <c r="DYM769" s="316"/>
      <c r="DYN769" s="316"/>
      <c r="DYO769" s="316"/>
      <c r="DYP769" s="316"/>
      <c r="DYQ769" s="316"/>
      <c r="DYR769" s="316"/>
      <c r="DYS769" s="316"/>
      <c r="DYT769" s="316"/>
      <c r="DYU769" s="316"/>
      <c r="DYV769" s="316"/>
      <c r="DYW769" s="316"/>
      <c r="DYX769" s="316"/>
      <c r="DYY769" s="316"/>
      <c r="DYZ769" s="316"/>
      <c r="DZA769" s="316"/>
      <c r="DZB769" s="316"/>
      <c r="DZC769" s="316"/>
      <c r="DZD769" s="316"/>
      <c r="DZE769" s="316"/>
      <c r="DZF769" s="316"/>
      <c r="DZG769" s="316"/>
      <c r="DZH769" s="316"/>
      <c r="DZI769" s="316"/>
      <c r="DZJ769" s="316"/>
      <c r="DZK769" s="316"/>
      <c r="DZL769" s="316"/>
      <c r="DZM769" s="316"/>
      <c r="DZN769" s="316"/>
      <c r="DZO769" s="316"/>
      <c r="DZP769" s="316"/>
      <c r="DZQ769" s="316"/>
      <c r="DZR769" s="316"/>
      <c r="DZS769" s="316"/>
      <c r="DZT769" s="316"/>
      <c r="DZU769" s="316"/>
      <c r="DZV769" s="316"/>
      <c r="DZW769" s="316"/>
      <c r="DZX769" s="316"/>
      <c r="DZY769" s="316"/>
      <c r="DZZ769" s="316"/>
      <c r="EAA769" s="316"/>
      <c r="EAB769" s="316"/>
      <c r="EAC769" s="316"/>
      <c r="EAD769" s="316"/>
      <c r="EAE769" s="316"/>
      <c r="EAF769" s="316"/>
      <c r="EAG769" s="316"/>
      <c r="EAH769" s="316"/>
      <c r="EAI769" s="316"/>
      <c r="EAJ769" s="316"/>
      <c r="EAK769" s="316"/>
      <c r="EAL769" s="316"/>
      <c r="EAM769" s="316"/>
      <c r="EAN769" s="316"/>
      <c r="EAO769" s="316"/>
      <c r="EAP769" s="316"/>
      <c r="EAQ769" s="316"/>
      <c r="EAR769" s="316"/>
      <c r="EAS769" s="316"/>
      <c r="EAT769" s="316"/>
      <c r="EAU769" s="316"/>
      <c r="EAV769" s="316"/>
      <c r="EAW769" s="316"/>
      <c r="EAX769" s="316"/>
      <c r="EAY769" s="316"/>
      <c r="EAZ769" s="316"/>
      <c r="EBA769" s="316"/>
      <c r="EBB769" s="316"/>
      <c r="EBC769" s="316"/>
      <c r="EBD769" s="316"/>
      <c r="EBE769" s="316"/>
      <c r="EBF769" s="316"/>
      <c r="EBG769" s="316"/>
      <c r="EBH769" s="316"/>
      <c r="EBI769" s="316"/>
      <c r="EBJ769" s="316"/>
      <c r="EBK769" s="316"/>
      <c r="EBL769" s="316"/>
      <c r="EBM769" s="316"/>
      <c r="EBN769" s="316"/>
      <c r="EBO769" s="316"/>
      <c r="EBP769" s="316"/>
      <c r="EBQ769" s="316"/>
      <c r="EBR769" s="316"/>
      <c r="EBS769" s="316"/>
      <c r="EBT769" s="316"/>
      <c r="EBU769" s="316"/>
      <c r="EBV769" s="316"/>
      <c r="EBW769" s="316"/>
      <c r="EBX769" s="316"/>
      <c r="EBY769" s="316"/>
      <c r="EBZ769" s="316"/>
      <c r="ECA769" s="316"/>
      <c r="ECB769" s="316"/>
      <c r="ECC769" s="316"/>
      <c r="ECD769" s="316"/>
      <c r="ECE769" s="316"/>
      <c r="ECF769" s="316"/>
      <c r="ECG769" s="316"/>
      <c r="ECH769" s="316"/>
      <c r="ECI769" s="316"/>
      <c r="ECJ769" s="316"/>
      <c r="ECK769" s="316"/>
      <c r="ECL769" s="316"/>
      <c r="ECM769" s="316"/>
      <c r="ECN769" s="316"/>
      <c r="ECO769" s="316"/>
      <c r="ECP769" s="316"/>
      <c r="ECQ769" s="316"/>
      <c r="ECR769" s="316"/>
      <c r="ECS769" s="316"/>
      <c r="ECT769" s="316"/>
      <c r="ECU769" s="316"/>
      <c r="ECV769" s="316"/>
      <c r="ECW769" s="316"/>
      <c r="ECX769" s="316"/>
      <c r="ECY769" s="316"/>
      <c r="ECZ769" s="316"/>
      <c r="EDA769" s="316"/>
      <c r="EDB769" s="316"/>
      <c r="EDC769" s="316"/>
      <c r="EDD769" s="316"/>
      <c r="EDE769" s="316"/>
      <c r="EDF769" s="316"/>
      <c r="EDG769" s="316"/>
      <c r="EDH769" s="316"/>
      <c r="EDI769" s="316"/>
      <c r="EDJ769" s="316"/>
      <c r="EDK769" s="316"/>
      <c r="EDL769" s="316"/>
      <c r="EDM769" s="316"/>
      <c r="EDN769" s="316"/>
      <c r="EDO769" s="316"/>
      <c r="EDP769" s="316"/>
      <c r="EDQ769" s="316"/>
      <c r="EDR769" s="316"/>
      <c r="EDS769" s="316"/>
      <c r="EDT769" s="316"/>
      <c r="EDU769" s="316"/>
      <c r="EDV769" s="316"/>
      <c r="EDW769" s="316"/>
      <c r="EDX769" s="316"/>
      <c r="EDY769" s="316"/>
      <c r="EDZ769" s="316"/>
      <c r="EEA769" s="316"/>
      <c r="EEB769" s="316"/>
      <c r="EEC769" s="316"/>
      <c r="EED769" s="316"/>
      <c r="EEE769" s="316"/>
      <c r="EEF769" s="316"/>
      <c r="EEG769" s="316"/>
      <c r="EEH769" s="316"/>
      <c r="EEI769" s="316"/>
      <c r="EEJ769" s="316"/>
      <c r="EEK769" s="316"/>
      <c r="EEL769" s="316"/>
      <c r="EEM769" s="316"/>
      <c r="EEN769" s="316"/>
      <c r="EEO769" s="316"/>
      <c r="EEP769" s="316"/>
      <c r="EEQ769" s="316"/>
      <c r="EER769" s="316"/>
      <c r="EES769" s="316"/>
      <c r="EET769" s="316"/>
      <c r="EEU769" s="316"/>
      <c r="EEV769" s="316"/>
      <c r="EEW769" s="316"/>
      <c r="EEX769" s="316"/>
      <c r="EEY769" s="316"/>
      <c r="EEZ769" s="316"/>
      <c r="EFA769" s="316"/>
      <c r="EFB769" s="316"/>
      <c r="EFC769" s="316"/>
      <c r="EFD769" s="316"/>
      <c r="EFE769" s="316"/>
      <c r="EFF769" s="316"/>
      <c r="EFG769" s="316"/>
      <c r="EFH769" s="316"/>
      <c r="EFI769" s="316"/>
      <c r="EFJ769" s="316"/>
      <c r="EFK769" s="316"/>
      <c r="EFL769" s="316"/>
      <c r="EFM769" s="316"/>
      <c r="EFN769" s="316"/>
      <c r="EFO769" s="316"/>
      <c r="EFP769" s="316"/>
      <c r="EFQ769" s="316"/>
      <c r="EFR769" s="316"/>
      <c r="EFS769" s="316"/>
      <c r="EFT769" s="316"/>
      <c r="EFU769" s="316"/>
      <c r="EFV769" s="316"/>
      <c r="EFW769" s="316"/>
      <c r="EFX769" s="316"/>
      <c r="EFY769" s="316"/>
      <c r="EFZ769" s="316"/>
      <c r="EGA769" s="316"/>
      <c r="EGB769" s="316"/>
      <c r="EGC769" s="316"/>
      <c r="EGD769" s="316"/>
      <c r="EGE769" s="316"/>
      <c r="EGF769" s="316"/>
      <c r="EGG769" s="316"/>
      <c r="EGH769" s="316"/>
      <c r="EGI769" s="316"/>
      <c r="EGJ769" s="316"/>
      <c r="EGK769" s="316"/>
      <c r="EGL769" s="316"/>
      <c r="EGM769" s="316"/>
      <c r="EGN769" s="316"/>
      <c r="EGO769" s="316"/>
      <c r="EGP769" s="316"/>
      <c r="EGQ769" s="316"/>
      <c r="EGR769" s="316"/>
      <c r="EGS769" s="316"/>
      <c r="EGT769" s="316"/>
      <c r="EGU769" s="316"/>
      <c r="EGV769" s="316"/>
      <c r="EGW769" s="316"/>
      <c r="EGX769" s="316"/>
      <c r="EGY769" s="316"/>
      <c r="EGZ769" s="316"/>
      <c r="EHA769" s="316"/>
      <c r="EHB769" s="316"/>
      <c r="EHC769" s="316"/>
      <c r="EHD769" s="316"/>
      <c r="EHE769" s="316"/>
      <c r="EHF769" s="316"/>
      <c r="EHG769" s="316"/>
      <c r="EHH769" s="316"/>
      <c r="EHI769" s="316"/>
      <c r="EHJ769" s="316"/>
      <c r="EHK769" s="316"/>
      <c r="EHL769" s="316"/>
      <c r="EHM769" s="316"/>
      <c r="EHN769" s="316"/>
      <c r="EHO769" s="316"/>
      <c r="EHP769" s="316"/>
      <c r="EHQ769" s="316"/>
      <c r="EHR769" s="316"/>
      <c r="EHS769" s="316"/>
      <c r="EHT769" s="316"/>
      <c r="EHU769" s="316"/>
      <c r="EHV769" s="316"/>
      <c r="EHW769" s="316"/>
      <c r="EHX769" s="316"/>
      <c r="EHY769" s="316"/>
      <c r="EHZ769" s="316"/>
      <c r="EIA769" s="316"/>
      <c r="EIB769" s="316"/>
      <c r="EIC769" s="316"/>
      <c r="EID769" s="316"/>
      <c r="EIE769" s="316"/>
      <c r="EIF769" s="316"/>
      <c r="EIG769" s="316"/>
      <c r="EIH769" s="316"/>
      <c r="EII769" s="316"/>
      <c r="EIJ769" s="316"/>
      <c r="EIK769" s="316"/>
      <c r="EIL769" s="316"/>
      <c r="EIM769" s="316"/>
      <c r="EIN769" s="316"/>
      <c r="EIO769" s="316"/>
      <c r="EIP769" s="316"/>
      <c r="EIQ769" s="316"/>
      <c r="EIR769" s="316"/>
      <c r="EIS769" s="316"/>
      <c r="EIT769" s="316"/>
      <c r="EIU769" s="316"/>
      <c r="EIV769" s="316"/>
      <c r="EIW769" s="316"/>
      <c r="EIX769" s="316"/>
      <c r="EIY769" s="316"/>
      <c r="EIZ769" s="316"/>
      <c r="EJA769" s="316"/>
      <c r="EJB769" s="316"/>
      <c r="EJC769" s="316"/>
      <c r="EJD769" s="316"/>
      <c r="EJE769" s="316"/>
      <c r="EJF769" s="316"/>
      <c r="EJG769" s="316"/>
      <c r="EJH769" s="316"/>
      <c r="EJI769" s="316"/>
      <c r="EJJ769" s="316"/>
      <c r="EJK769" s="316"/>
      <c r="EJL769" s="316"/>
      <c r="EJM769" s="316"/>
      <c r="EJN769" s="316"/>
      <c r="EJO769" s="316"/>
      <c r="EJP769" s="316"/>
      <c r="EJQ769" s="316"/>
      <c r="EJR769" s="316"/>
      <c r="EJS769" s="316"/>
      <c r="EJT769" s="316"/>
      <c r="EJU769" s="316"/>
      <c r="EJV769" s="316"/>
      <c r="EJW769" s="316"/>
      <c r="EJX769" s="316"/>
      <c r="EJY769" s="316"/>
      <c r="EJZ769" s="316"/>
      <c r="EKA769" s="316"/>
      <c r="EKB769" s="316"/>
      <c r="EKC769" s="316"/>
      <c r="EKD769" s="316"/>
      <c r="EKE769" s="316"/>
      <c r="EKF769" s="316"/>
      <c r="EKG769" s="316"/>
      <c r="EKH769" s="316"/>
      <c r="EKI769" s="316"/>
      <c r="EKJ769" s="316"/>
      <c r="EKK769" s="316"/>
      <c r="EKL769" s="316"/>
      <c r="EKM769" s="316"/>
      <c r="EKN769" s="316"/>
      <c r="EKO769" s="316"/>
      <c r="EKP769" s="316"/>
      <c r="EKQ769" s="316"/>
      <c r="EKR769" s="316"/>
      <c r="EKS769" s="316"/>
      <c r="EKT769" s="316"/>
      <c r="EKU769" s="316"/>
      <c r="EKV769" s="316"/>
      <c r="EKW769" s="316"/>
      <c r="EKX769" s="316"/>
      <c r="EKY769" s="316"/>
      <c r="EKZ769" s="316"/>
      <c r="ELA769" s="316"/>
      <c r="ELB769" s="316"/>
      <c r="ELC769" s="316"/>
      <c r="ELD769" s="316"/>
      <c r="ELE769" s="316"/>
      <c r="ELF769" s="316"/>
      <c r="ELG769" s="316"/>
      <c r="ELH769" s="316"/>
      <c r="ELI769" s="316"/>
      <c r="ELJ769" s="316"/>
      <c r="ELK769" s="316"/>
      <c r="ELL769" s="316"/>
      <c r="ELM769" s="316"/>
      <c r="ELN769" s="316"/>
      <c r="ELO769" s="316"/>
      <c r="ELP769" s="316"/>
      <c r="ELQ769" s="316"/>
      <c r="ELR769" s="316"/>
      <c r="ELS769" s="316"/>
      <c r="ELT769" s="316"/>
      <c r="ELU769" s="316"/>
      <c r="ELV769" s="316"/>
      <c r="ELW769" s="316"/>
      <c r="ELX769" s="316"/>
      <c r="ELY769" s="316"/>
      <c r="ELZ769" s="316"/>
      <c r="EMA769" s="316"/>
      <c r="EMB769" s="316"/>
      <c r="EMC769" s="316"/>
      <c r="EMD769" s="316"/>
      <c r="EME769" s="316"/>
      <c r="EMF769" s="316"/>
      <c r="EMG769" s="316"/>
      <c r="EMH769" s="316"/>
      <c r="EMI769" s="316"/>
      <c r="EMJ769" s="316"/>
      <c r="EMK769" s="316"/>
      <c r="EML769" s="316"/>
      <c r="EMM769" s="316"/>
      <c r="EMN769" s="316"/>
      <c r="EMO769" s="316"/>
      <c r="EMP769" s="316"/>
      <c r="EMQ769" s="316"/>
      <c r="EMR769" s="316"/>
      <c r="EMS769" s="316"/>
      <c r="EMT769" s="316"/>
      <c r="EMU769" s="316"/>
      <c r="EMV769" s="316"/>
      <c r="EMW769" s="316"/>
      <c r="EMX769" s="316"/>
      <c r="EMY769" s="316"/>
      <c r="EMZ769" s="316"/>
      <c r="ENA769" s="316"/>
      <c r="ENB769" s="316"/>
      <c r="ENC769" s="316"/>
      <c r="END769" s="316"/>
      <c r="ENE769" s="316"/>
      <c r="ENF769" s="316"/>
      <c r="ENG769" s="316"/>
      <c r="ENH769" s="316"/>
      <c r="ENI769" s="316"/>
      <c r="ENJ769" s="316"/>
      <c r="ENK769" s="316"/>
      <c r="ENL769" s="316"/>
      <c r="ENM769" s="316"/>
      <c r="ENN769" s="316"/>
      <c r="ENO769" s="316"/>
      <c r="ENP769" s="316"/>
      <c r="ENQ769" s="316"/>
      <c r="ENR769" s="316"/>
      <c r="ENS769" s="316"/>
      <c r="ENT769" s="316"/>
      <c r="ENU769" s="316"/>
      <c r="ENV769" s="316"/>
      <c r="ENW769" s="316"/>
      <c r="ENX769" s="316"/>
      <c r="ENY769" s="316"/>
      <c r="ENZ769" s="316"/>
      <c r="EOA769" s="316"/>
      <c r="EOB769" s="316"/>
      <c r="EOC769" s="316"/>
      <c r="EOD769" s="316"/>
      <c r="EOE769" s="316"/>
      <c r="EOF769" s="316"/>
      <c r="EOG769" s="316"/>
      <c r="EOH769" s="316"/>
      <c r="EOI769" s="316"/>
      <c r="EOJ769" s="316"/>
      <c r="EOK769" s="316"/>
      <c r="EOL769" s="316"/>
      <c r="EOM769" s="316"/>
      <c r="EON769" s="316"/>
      <c r="EOO769" s="316"/>
      <c r="EOP769" s="316"/>
      <c r="EOQ769" s="316"/>
      <c r="EOR769" s="316"/>
      <c r="EOS769" s="316"/>
      <c r="EOT769" s="316"/>
      <c r="EOU769" s="316"/>
      <c r="EOV769" s="316"/>
      <c r="EOW769" s="316"/>
      <c r="EOX769" s="316"/>
      <c r="EOY769" s="316"/>
      <c r="EOZ769" s="316"/>
      <c r="EPA769" s="316"/>
      <c r="EPB769" s="316"/>
      <c r="EPC769" s="316"/>
      <c r="EPD769" s="316"/>
      <c r="EPE769" s="316"/>
      <c r="EPF769" s="316"/>
      <c r="EPG769" s="316"/>
      <c r="EPH769" s="316"/>
      <c r="EPI769" s="316"/>
      <c r="EPJ769" s="316"/>
      <c r="EPK769" s="316"/>
      <c r="EPL769" s="316"/>
      <c r="EPM769" s="316"/>
      <c r="EPN769" s="316"/>
      <c r="EPO769" s="316"/>
      <c r="EPP769" s="316"/>
      <c r="EPQ769" s="316"/>
      <c r="EPR769" s="316"/>
      <c r="EPS769" s="316"/>
      <c r="EPT769" s="316"/>
      <c r="EPU769" s="316"/>
      <c r="EPV769" s="316"/>
      <c r="EPW769" s="316"/>
      <c r="EPX769" s="316"/>
      <c r="EPY769" s="316"/>
      <c r="EPZ769" s="316"/>
      <c r="EQA769" s="316"/>
      <c r="EQB769" s="316"/>
      <c r="EQC769" s="316"/>
      <c r="EQD769" s="316"/>
      <c r="EQE769" s="316"/>
      <c r="EQF769" s="316"/>
      <c r="EQG769" s="316"/>
      <c r="EQH769" s="316"/>
      <c r="EQI769" s="316"/>
      <c r="EQJ769" s="316"/>
      <c r="EQK769" s="316"/>
      <c r="EQL769" s="316"/>
      <c r="EQM769" s="316"/>
      <c r="EQN769" s="316"/>
      <c r="EQO769" s="316"/>
      <c r="EQP769" s="316"/>
      <c r="EQQ769" s="316"/>
      <c r="EQR769" s="316"/>
      <c r="EQS769" s="316"/>
      <c r="EQT769" s="316"/>
      <c r="EQU769" s="316"/>
      <c r="EQV769" s="316"/>
      <c r="EQW769" s="316"/>
      <c r="EQX769" s="316"/>
      <c r="EQY769" s="316"/>
      <c r="EQZ769" s="316"/>
      <c r="ERA769" s="316"/>
      <c r="ERB769" s="316"/>
      <c r="ERC769" s="316"/>
      <c r="ERD769" s="316"/>
      <c r="ERE769" s="316"/>
      <c r="ERF769" s="316"/>
      <c r="ERG769" s="316"/>
      <c r="ERH769" s="316"/>
      <c r="ERI769" s="316"/>
      <c r="ERJ769" s="316"/>
      <c r="ERK769" s="316"/>
      <c r="ERL769" s="316"/>
      <c r="ERM769" s="316"/>
      <c r="ERN769" s="316"/>
      <c r="ERO769" s="316"/>
      <c r="ERP769" s="316"/>
      <c r="ERQ769" s="316"/>
      <c r="ERR769" s="316"/>
      <c r="ERS769" s="316"/>
      <c r="ERT769" s="316"/>
      <c r="ERU769" s="316"/>
      <c r="ERV769" s="316"/>
      <c r="ERW769" s="316"/>
      <c r="ERX769" s="316"/>
      <c r="ERY769" s="316"/>
      <c r="ERZ769" s="316"/>
      <c r="ESA769" s="316"/>
      <c r="ESB769" s="316"/>
      <c r="ESC769" s="316"/>
      <c r="ESD769" s="316"/>
      <c r="ESE769" s="316"/>
      <c r="ESF769" s="316"/>
      <c r="ESG769" s="316"/>
      <c r="ESH769" s="316"/>
      <c r="ESI769" s="316"/>
      <c r="ESJ769" s="316"/>
      <c r="ESK769" s="316"/>
      <c r="ESL769" s="316"/>
      <c r="ESM769" s="316"/>
      <c r="ESN769" s="316"/>
      <c r="ESO769" s="316"/>
      <c r="ESP769" s="316"/>
      <c r="ESQ769" s="316"/>
      <c r="ESR769" s="316"/>
      <c r="ESS769" s="316"/>
      <c r="EST769" s="316"/>
      <c r="ESU769" s="316"/>
      <c r="ESV769" s="316"/>
      <c r="ESW769" s="316"/>
      <c r="ESX769" s="316"/>
      <c r="ESY769" s="316"/>
      <c r="ESZ769" s="316"/>
      <c r="ETA769" s="316"/>
      <c r="ETB769" s="316"/>
      <c r="ETC769" s="316"/>
      <c r="ETD769" s="316"/>
      <c r="ETE769" s="316"/>
      <c r="ETF769" s="316"/>
      <c r="ETG769" s="316"/>
      <c r="ETH769" s="316"/>
      <c r="ETI769" s="316"/>
      <c r="ETJ769" s="316"/>
      <c r="ETK769" s="316"/>
      <c r="ETL769" s="316"/>
      <c r="ETM769" s="316"/>
      <c r="ETN769" s="316"/>
      <c r="ETO769" s="316"/>
      <c r="ETP769" s="316"/>
      <c r="ETQ769" s="316"/>
      <c r="ETR769" s="316"/>
      <c r="ETS769" s="316"/>
      <c r="ETT769" s="316"/>
      <c r="ETU769" s="316"/>
      <c r="ETV769" s="316"/>
      <c r="ETW769" s="316"/>
      <c r="ETX769" s="316"/>
      <c r="ETY769" s="316"/>
      <c r="ETZ769" s="316"/>
      <c r="EUA769" s="316"/>
      <c r="EUB769" s="316"/>
      <c r="EUC769" s="316"/>
      <c r="EUD769" s="316"/>
      <c r="EUE769" s="316"/>
      <c r="EUF769" s="316"/>
      <c r="EUG769" s="316"/>
      <c r="EUH769" s="316"/>
      <c r="EUI769" s="316"/>
      <c r="EUJ769" s="316"/>
      <c r="EUK769" s="316"/>
      <c r="EUL769" s="316"/>
      <c r="EUM769" s="316"/>
      <c r="EUN769" s="316"/>
      <c r="EUO769" s="316"/>
      <c r="EUP769" s="316"/>
      <c r="EUQ769" s="316"/>
      <c r="EUR769" s="316"/>
      <c r="EUS769" s="316"/>
      <c r="EUT769" s="316"/>
      <c r="EUU769" s="316"/>
      <c r="EUV769" s="316"/>
      <c r="EUW769" s="316"/>
      <c r="EUX769" s="316"/>
      <c r="EUY769" s="316"/>
      <c r="EUZ769" s="316"/>
      <c r="EVA769" s="316"/>
      <c r="EVB769" s="316"/>
      <c r="EVC769" s="316"/>
      <c r="EVD769" s="316"/>
      <c r="EVE769" s="316"/>
      <c r="EVF769" s="316"/>
      <c r="EVG769" s="316"/>
      <c r="EVH769" s="316"/>
      <c r="EVI769" s="316"/>
      <c r="EVJ769" s="316"/>
      <c r="EVK769" s="316"/>
      <c r="EVL769" s="316"/>
      <c r="EVM769" s="316"/>
      <c r="EVN769" s="316"/>
      <c r="EVO769" s="316"/>
      <c r="EVP769" s="316"/>
      <c r="EVQ769" s="316"/>
      <c r="EVR769" s="316"/>
      <c r="EVS769" s="316"/>
      <c r="EVT769" s="316"/>
      <c r="EVU769" s="316"/>
      <c r="EVV769" s="316"/>
      <c r="EVW769" s="316"/>
      <c r="EVX769" s="316"/>
      <c r="EVY769" s="316"/>
      <c r="EVZ769" s="316"/>
      <c r="EWA769" s="316"/>
      <c r="EWB769" s="316"/>
      <c r="EWC769" s="316"/>
      <c r="EWD769" s="316"/>
      <c r="EWE769" s="316"/>
      <c r="EWF769" s="316"/>
      <c r="EWG769" s="316"/>
      <c r="EWH769" s="316"/>
      <c r="EWI769" s="316"/>
      <c r="EWJ769" s="316"/>
      <c r="EWK769" s="316"/>
      <c r="EWL769" s="316"/>
      <c r="EWM769" s="316"/>
      <c r="EWN769" s="316"/>
      <c r="EWO769" s="316"/>
      <c r="EWP769" s="316"/>
      <c r="EWQ769" s="316"/>
      <c r="EWR769" s="316"/>
      <c r="EWS769" s="316"/>
      <c r="EWT769" s="316"/>
      <c r="EWU769" s="316"/>
      <c r="EWV769" s="316"/>
      <c r="EWW769" s="316"/>
      <c r="EWX769" s="316"/>
      <c r="EWY769" s="316"/>
      <c r="EWZ769" s="316"/>
      <c r="EXA769" s="316"/>
      <c r="EXB769" s="316"/>
      <c r="EXC769" s="316"/>
      <c r="EXD769" s="316"/>
      <c r="EXE769" s="316"/>
      <c r="EXF769" s="316"/>
      <c r="EXG769" s="316"/>
      <c r="EXH769" s="316"/>
      <c r="EXI769" s="316"/>
      <c r="EXJ769" s="316"/>
      <c r="EXK769" s="316"/>
      <c r="EXL769" s="316"/>
      <c r="EXM769" s="316"/>
      <c r="EXN769" s="316"/>
      <c r="EXO769" s="316"/>
      <c r="EXP769" s="316"/>
      <c r="EXQ769" s="316"/>
      <c r="EXR769" s="316"/>
      <c r="EXS769" s="316"/>
      <c r="EXT769" s="316"/>
      <c r="EXU769" s="316"/>
      <c r="EXV769" s="316"/>
      <c r="EXW769" s="316"/>
      <c r="EXX769" s="316"/>
      <c r="EXY769" s="316"/>
      <c r="EXZ769" s="316"/>
      <c r="EYA769" s="316"/>
      <c r="EYB769" s="316"/>
      <c r="EYC769" s="316"/>
      <c r="EYD769" s="316"/>
      <c r="EYE769" s="316"/>
      <c r="EYF769" s="316"/>
      <c r="EYG769" s="316"/>
      <c r="EYH769" s="316"/>
      <c r="EYI769" s="316"/>
      <c r="EYJ769" s="316"/>
      <c r="EYK769" s="316"/>
      <c r="EYL769" s="316"/>
      <c r="EYM769" s="316"/>
      <c r="EYN769" s="316"/>
      <c r="EYO769" s="316"/>
      <c r="EYP769" s="316"/>
      <c r="EYQ769" s="316"/>
      <c r="EYR769" s="316"/>
      <c r="EYS769" s="316"/>
      <c r="EYT769" s="316"/>
      <c r="EYU769" s="316"/>
      <c r="EYV769" s="316"/>
      <c r="EYW769" s="316"/>
      <c r="EYX769" s="316"/>
      <c r="EYY769" s="316"/>
      <c r="EYZ769" s="316"/>
      <c r="EZA769" s="316"/>
      <c r="EZB769" s="316"/>
      <c r="EZC769" s="316"/>
      <c r="EZD769" s="316"/>
      <c r="EZE769" s="316"/>
      <c r="EZF769" s="316"/>
      <c r="EZG769" s="316"/>
      <c r="EZH769" s="316"/>
      <c r="EZI769" s="316"/>
      <c r="EZJ769" s="316"/>
      <c r="EZK769" s="316"/>
      <c r="EZL769" s="316"/>
      <c r="EZM769" s="316"/>
      <c r="EZN769" s="316"/>
      <c r="EZO769" s="316"/>
      <c r="EZP769" s="316"/>
      <c r="EZQ769" s="316"/>
      <c r="EZR769" s="316"/>
      <c r="EZS769" s="316"/>
      <c r="EZT769" s="316"/>
      <c r="EZU769" s="316"/>
      <c r="EZV769" s="316"/>
      <c r="EZW769" s="316"/>
      <c r="EZX769" s="316"/>
      <c r="EZY769" s="316"/>
      <c r="EZZ769" s="316"/>
      <c r="FAA769" s="316"/>
      <c r="FAB769" s="316"/>
      <c r="FAC769" s="316"/>
      <c r="FAD769" s="316"/>
      <c r="FAE769" s="316"/>
      <c r="FAF769" s="316"/>
      <c r="FAG769" s="316"/>
      <c r="FAH769" s="316"/>
      <c r="FAI769" s="316"/>
      <c r="FAJ769" s="316"/>
      <c r="FAK769" s="316"/>
      <c r="FAL769" s="316"/>
      <c r="FAM769" s="316"/>
      <c r="FAN769" s="316"/>
      <c r="FAO769" s="316"/>
      <c r="FAP769" s="316"/>
      <c r="FAQ769" s="316"/>
      <c r="FAR769" s="316"/>
      <c r="FAS769" s="316"/>
      <c r="FAT769" s="316"/>
      <c r="FAU769" s="316"/>
      <c r="FAV769" s="316"/>
      <c r="FAW769" s="316"/>
      <c r="FAX769" s="316"/>
      <c r="FAY769" s="316"/>
      <c r="FAZ769" s="316"/>
      <c r="FBA769" s="316"/>
      <c r="FBB769" s="316"/>
      <c r="FBC769" s="316"/>
      <c r="FBD769" s="316"/>
      <c r="FBE769" s="316"/>
      <c r="FBF769" s="316"/>
      <c r="FBG769" s="316"/>
      <c r="FBH769" s="316"/>
      <c r="FBI769" s="316"/>
      <c r="FBJ769" s="316"/>
      <c r="FBK769" s="316"/>
      <c r="FBL769" s="316"/>
      <c r="FBM769" s="316"/>
      <c r="FBN769" s="316"/>
      <c r="FBO769" s="316"/>
      <c r="FBP769" s="316"/>
      <c r="FBQ769" s="316"/>
      <c r="FBR769" s="316"/>
      <c r="FBS769" s="316"/>
      <c r="FBT769" s="316"/>
      <c r="FBU769" s="316"/>
      <c r="FBV769" s="316"/>
      <c r="FBW769" s="316"/>
      <c r="FBX769" s="316"/>
      <c r="FBY769" s="316"/>
      <c r="FBZ769" s="316"/>
      <c r="FCA769" s="316"/>
      <c r="FCB769" s="316"/>
      <c r="FCC769" s="316"/>
      <c r="FCD769" s="316"/>
      <c r="FCE769" s="316"/>
      <c r="FCF769" s="316"/>
      <c r="FCG769" s="316"/>
      <c r="FCH769" s="316"/>
      <c r="FCI769" s="316"/>
      <c r="FCJ769" s="316"/>
      <c r="FCK769" s="316"/>
      <c r="FCL769" s="316"/>
      <c r="FCM769" s="316"/>
      <c r="FCN769" s="316"/>
      <c r="FCO769" s="316"/>
      <c r="FCP769" s="316"/>
      <c r="FCQ769" s="316"/>
      <c r="FCR769" s="316"/>
      <c r="FCS769" s="316"/>
      <c r="FCT769" s="316"/>
      <c r="FCU769" s="316"/>
      <c r="FCV769" s="316"/>
      <c r="FCW769" s="316"/>
      <c r="FCX769" s="316"/>
      <c r="FCY769" s="316"/>
      <c r="FCZ769" s="316"/>
      <c r="FDA769" s="316"/>
      <c r="FDB769" s="316"/>
      <c r="FDC769" s="316"/>
      <c r="FDD769" s="316"/>
      <c r="FDE769" s="316"/>
      <c r="FDF769" s="316"/>
      <c r="FDG769" s="316"/>
      <c r="FDH769" s="316"/>
      <c r="FDI769" s="316"/>
      <c r="FDJ769" s="316"/>
      <c r="FDK769" s="316"/>
      <c r="FDL769" s="316"/>
      <c r="FDM769" s="316"/>
      <c r="FDN769" s="316"/>
      <c r="FDO769" s="316"/>
      <c r="FDP769" s="316"/>
      <c r="FDQ769" s="316"/>
      <c r="FDR769" s="316"/>
      <c r="FDS769" s="316"/>
      <c r="FDT769" s="316"/>
      <c r="FDU769" s="316"/>
      <c r="FDV769" s="316"/>
      <c r="FDW769" s="316"/>
      <c r="FDX769" s="316"/>
      <c r="FDY769" s="316"/>
      <c r="FDZ769" s="316"/>
      <c r="FEA769" s="316"/>
      <c r="FEB769" s="316"/>
      <c r="FEC769" s="316"/>
      <c r="FED769" s="316"/>
      <c r="FEE769" s="316"/>
      <c r="FEF769" s="316"/>
      <c r="FEG769" s="316"/>
      <c r="FEH769" s="316"/>
      <c r="FEI769" s="316"/>
      <c r="FEJ769" s="316"/>
      <c r="FEK769" s="316"/>
      <c r="FEL769" s="316"/>
      <c r="FEM769" s="316"/>
      <c r="FEN769" s="316"/>
      <c r="FEO769" s="316"/>
      <c r="FEP769" s="316"/>
      <c r="FEQ769" s="316"/>
      <c r="FER769" s="316"/>
      <c r="FES769" s="316"/>
      <c r="FET769" s="316"/>
      <c r="FEU769" s="316"/>
      <c r="FEV769" s="316"/>
      <c r="FEW769" s="316"/>
      <c r="FEX769" s="316"/>
      <c r="FEY769" s="316"/>
      <c r="FEZ769" s="316"/>
      <c r="FFA769" s="316"/>
      <c r="FFB769" s="316"/>
      <c r="FFC769" s="316"/>
      <c r="FFD769" s="316"/>
      <c r="FFE769" s="316"/>
      <c r="FFF769" s="316"/>
      <c r="FFG769" s="316"/>
      <c r="FFH769" s="316"/>
      <c r="FFI769" s="316"/>
      <c r="FFJ769" s="316"/>
      <c r="FFK769" s="316"/>
      <c r="FFL769" s="316"/>
      <c r="FFM769" s="316"/>
      <c r="FFN769" s="316"/>
      <c r="FFO769" s="316"/>
      <c r="FFP769" s="316"/>
      <c r="FFQ769" s="316"/>
      <c r="FFR769" s="316"/>
      <c r="FFS769" s="316"/>
      <c r="FFT769" s="316"/>
      <c r="FFU769" s="316"/>
      <c r="FFV769" s="316"/>
      <c r="FFW769" s="316"/>
      <c r="FFX769" s="316"/>
      <c r="FFY769" s="316"/>
      <c r="FFZ769" s="316"/>
      <c r="FGA769" s="316"/>
      <c r="FGB769" s="316"/>
      <c r="FGC769" s="316"/>
      <c r="FGD769" s="316"/>
      <c r="FGE769" s="316"/>
      <c r="FGF769" s="316"/>
      <c r="FGG769" s="316"/>
      <c r="FGH769" s="316"/>
      <c r="FGI769" s="316"/>
      <c r="FGJ769" s="316"/>
      <c r="FGK769" s="316"/>
      <c r="FGL769" s="316"/>
      <c r="FGM769" s="316"/>
      <c r="FGN769" s="316"/>
      <c r="FGO769" s="316"/>
      <c r="FGP769" s="316"/>
      <c r="FGQ769" s="316"/>
      <c r="FGR769" s="316"/>
      <c r="FGS769" s="316"/>
      <c r="FGT769" s="316"/>
      <c r="FGU769" s="316"/>
      <c r="FGV769" s="316"/>
      <c r="FGW769" s="316"/>
      <c r="FGX769" s="316"/>
      <c r="FGY769" s="316"/>
      <c r="FGZ769" s="316"/>
      <c r="FHA769" s="316"/>
      <c r="FHB769" s="316"/>
      <c r="FHC769" s="316"/>
      <c r="FHD769" s="316"/>
      <c r="FHE769" s="316"/>
      <c r="FHF769" s="316"/>
      <c r="FHG769" s="316"/>
      <c r="FHH769" s="316"/>
      <c r="FHI769" s="316"/>
      <c r="FHJ769" s="316"/>
      <c r="FHK769" s="316"/>
      <c r="FHL769" s="316"/>
      <c r="FHM769" s="316"/>
      <c r="FHN769" s="316"/>
      <c r="FHO769" s="316"/>
      <c r="FHP769" s="316"/>
      <c r="FHQ769" s="316"/>
      <c r="FHR769" s="316"/>
      <c r="FHS769" s="316"/>
      <c r="FHT769" s="316"/>
      <c r="FHU769" s="316"/>
      <c r="FHV769" s="316"/>
      <c r="FHW769" s="316"/>
      <c r="FHX769" s="316"/>
      <c r="FHY769" s="316"/>
      <c r="FHZ769" s="316"/>
      <c r="FIA769" s="316"/>
      <c r="FIB769" s="316"/>
      <c r="FIC769" s="316"/>
      <c r="FID769" s="316"/>
      <c r="FIE769" s="316"/>
      <c r="FIF769" s="316"/>
      <c r="FIG769" s="316"/>
      <c r="FIH769" s="316"/>
      <c r="FII769" s="316"/>
      <c r="FIJ769" s="316"/>
      <c r="FIK769" s="316"/>
      <c r="FIL769" s="316"/>
      <c r="FIM769" s="316"/>
      <c r="FIN769" s="316"/>
      <c r="FIO769" s="316"/>
      <c r="FIP769" s="316"/>
      <c r="FIQ769" s="316"/>
      <c r="FIR769" s="316"/>
      <c r="FIS769" s="316"/>
      <c r="FIT769" s="316"/>
      <c r="FIU769" s="316"/>
      <c r="FIV769" s="316"/>
      <c r="FIW769" s="316"/>
      <c r="FIX769" s="316"/>
      <c r="FIY769" s="316"/>
      <c r="FIZ769" s="316"/>
      <c r="FJA769" s="316"/>
      <c r="FJB769" s="316"/>
      <c r="FJC769" s="316"/>
      <c r="FJD769" s="316"/>
      <c r="FJE769" s="316"/>
      <c r="FJF769" s="316"/>
      <c r="FJG769" s="316"/>
      <c r="FJH769" s="316"/>
      <c r="FJI769" s="316"/>
      <c r="FJJ769" s="316"/>
      <c r="FJK769" s="316"/>
      <c r="FJL769" s="316"/>
      <c r="FJM769" s="316"/>
      <c r="FJN769" s="316"/>
      <c r="FJO769" s="316"/>
      <c r="FJP769" s="316"/>
      <c r="FJQ769" s="316"/>
      <c r="FJR769" s="316"/>
      <c r="FJS769" s="316"/>
      <c r="FJT769" s="316"/>
      <c r="FJU769" s="316"/>
      <c r="FJV769" s="316"/>
      <c r="FJW769" s="316"/>
      <c r="FJX769" s="316"/>
      <c r="FJY769" s="316"/>
      <c r="FJZ769" s="316"/>
      <c r="FKA769" s="316"/>
      <c r="FKB769" s="316"/>
      <c r="FKC769" s="316"/>
      <c r="FKD769" s="316"/>
      <c r="FKE769" s="316"/>
      <c r="FKF769" s="316"/>
      <c r="FKG769" s="316"/>
      <c r="FKH769" s="316"/>
      <c r="FKI769" s="316"/>
      <c r="FKJ769" s="316"/>
      <c r="FKK769" s="316"/>
      <c r="FKL769" s="316"/>
      <c r="FKM769" s="316"/>
      <c r="FKN769" s="316"/>
      <c r="FKO769" s="316"/>
      <c r="FKP769" s="316"/>
      <c r="FKQ769" s="316"/>
      <c r="FKR769" s="316"/>
      <c r="FKS769" s="316"/>
      <c r="FKT769" s="316"/>
      <c r="FKU769" s="316"/>
      <c r="FKV769" s="316"/>
      <c r="FKW769" s="316"/>
      <c r="FKX769" s="316"/>
      <c r="FKY769" s="316"/>
      <c r="FKZ769" s="316"/>
      <c r="FLA769" s="316"/>
      <c r="FLB769" s="316"/>
      <c r="FLC769" s="316"/>
      <c r="FLD769" s="316"/>
      <c r="FLE769" s="316"/>
      <c r="FLF769" s="316"/>
      <c r="FLG769" s="316"/>
      <c r="FLH769" s="316"/>
      <c r="FLI769" s="316"/>
      <c r="FLJ769" s="316"/>
      <c r="FLK769" s="316"/>
      <c r="FLL769" s="316"/>
      <c r="FLM769" s="316"/>
      <c r="FLN769" s="316"/>
      <c r="FLO769" s="316"/>
      <c r="FLP769" s="316"/>
      <c r="FLQ769" s="316"/>
      <c r="FLR769" s="316"/>
      <c r="FLS769" s="316"/>
      <c r="FLT769" s="316"/>
      <c r="FLU769" s="316"/>
      <c r="FLV769" s="316"/>
      <c r="FLW769" s="316"/>
      <c r="FLX769" s="316"/>
      <c r="FLY769" s="316"/>
      <c r="FLZ769" s="316"/>
      <c r="FMA769" s="316"/>
      <c r="FMB769" s="316"/>
      <c r="FMC769" s="316"/>
      <c r="FMD769" s="316"/>
      <c r="FME769" s="316"/>
      <c r="FMF769" s="316"/>
      <c r="FMG769" s="316"/>
      <c r="FMH769" s="316"/>
      <c r="FMI769" s="316"/>
      <c r="FMJ769" s="316"/>
      <c r="FMK769" s="316"/>
      <c r="FML769" s="316"/>
      <c r="FMM769" s="316"/>
      <c r="FMN769" s="316"/>
      <c r="FMO769" s="316"/>
      <c r="FMP769" s="316"/>
      <c r="FMQ769" s="316"/>
      <c r="FMR769" s="316"/>
      <c r="FMS769" s="316"/>
      <c r="FMT769" s="316"/>
      <c r="FMU769" s="316"/>
      <c r="FMV769" s="316"/>
      <c r="FMW769" s="316"/>
      <c r="FMX769" s="316"/>
      <c r="FMY769" s="316"/>
      <c r="FMZ769" s="316"/>
      <c r="FNA769" s="316"/>
      <c r="FNB769" s="316"/>
      <c r="FNC769" s="316"/>
      <c r="FND769" s="316"/>
      <c r="FNE769" s="316"/>
      <c r="FNF769" s="316"/>
      <c r="FNG769" s="316"/>
      <c r="FNH769" s="316"/>
      <c r="FNI769" s="316"/>
      <c r="FNJ769" s="316"/>
      <c r="FNK769" s="316"/>
      <c r="FNL769" s="316"/>
      <c r="FNM769" s="316"/>
      <c r="FNN769" s="316"/>
      <c r="FNO769" s="316"/>
      <c r="FNP769" s="316"/>
      <c r="FNQ769" s="316"/>
      <c r="FNR769" s="316"/>
      <c r="FNS769" s="316"/>
      <c r="FNT769" s="316"/>
      <c r="FNU769" s="316"/>
      <c r="FNV769" s="316"/>
      <c r="FNW769" s="316"/>
      <c r="FNX769" s="316"/>
      <c r="FNY769" s="316"/>
      <c r="FNZ769" s="316"/>
      <c r="FOA769" s="316"/>
      <c r="FOB769" s="316"/>
      <c r="FOC769" s="316"/>
      <c r="FOD769" s="316"/>
      <c r="FOE769" s="316"/>
      <c r="FOF769" s="316"/>
      <c r="FOG769" s="316"/>
      <c r="FOH769" s="316"/>
      <c r="FOI769" s="316"/>
      <c r="FOJ769" s="316"/>
      <c r="FOK769" s="316"/>
      <c r="FOL769" s="316"/>
      <c r="FOM769" s="316"/>
      <c r="FON769" s="316"/>
      <c r="FOO769" s="316"/>
      <c r="FOP769" s="316"/>
      <c r="FOQ769" s="316"/>
      <c r="FOR769" s="316"/>
      <c r="FOS769" s="316"/>
      <c r="FOT769" s="316"/>
      <c r="FOU769" s="316"/>
      <c r="FOV769" s="316"/>
      <c r="FOW769" s="316"/>
      <c r="FOX769" s="316"/>
      <c r="FOY769" s="316"/>
      <c r="FOZ769" s="316"/>
      <c r="FPA769" s="316"/>
      <c r="FPB769" s="316"/>
      <c r="FPC769" s="316"/>
      <c r="FPD769" s="316"/>
      <c r="FPE769" s="316"/>
      <c r="FPF769" s="316"/>
      <c r="FPG769" s="316"/>
      <c r="FPH769" s="316"/>
      <c r="FPI769" s="316"/>
      <c r="FPJ769" s="316"/>
      <c r="FPK769" s="316"/>
      <c r="FPL769" s="316"/>
      <c r="FPM769" s="316"/>
      <c r="FPN769" s="316"/>
      <c r="FPO769" s="316"/>
      <c r="FPP769" s="316"/>
      <c r="FPQ769" s="316"/>
      <c r="FPR769" s="316"/>
      <c r="FPS769" s="316"/>
      <c r="FPT769" s="316"/>
      <c r="FPU769" s="316"/>
      <c r="FPV769" s="316"/>
      <c r="FPW769" s="316"/>
      <c r="FPX769" s="316"/>
      <c r="FPY769" s="316"/>
      <c r="FPZ769" s="316"/>
      <c r="FQA769" s="316"/>
      <c r="FQB769" s="316"/>
      <c r="FQC769" s="316"/>
      <c r="FQD769" s="316"/>
      <c r="FQE769" s="316"/>
      <c r="FQF769" s="316"/>
      <c r="FQG769" s="316"/>
      <c r="FQH769" s="316"/>
      <c r="FQI769" s="316"/>
      <c r="FQJ769" s="316"/>
      <c r="FQK769" s="316"/>
      <c r="FQL769" s="316"/>
      <c r="FQM769" s="316"/>
      <c r="FQN769" s="316"/>
      <c r="FQO769" s="316"/>
      <c r="FQP769" s="316"/>
      <c r="FQQ769" s="316"/>
      <c r="FQR769" s="316"/>
      <c r="FQS769" s="316"/>
      <c r="FQT769" s="316"/>
      <c r="FQU769" s="316"/>
      <c r="FQV769" s="316"/>
      <c r="FQW769" s="316"/>
      <c r="FQX769" s="316"/>
      <c r="FQY769" s="316"/>
      <c r="FQZ769" s="316"/>
      <c r="FRA769" s="316"/>
      <c r="FRB769" s="316"/>
      <c r="FRC769" s="316"/>
      <c r="FRD769" s="316"/>
      <c r="FRE769" s="316"/>
      <c r="FRF769" s="316"/>
      <c r="FRG769" s="316"/>
      <c r="FRH769" s="316"/>
      <c r="FRI769" s="316"/>
      <c r="FRJ769" s="316"/>
      <c r="FRK769" s="316"/>
      <c r="FRL769" s="316"/>
      <c r="FRM769" s="316"/>
      <c r="FRN769" s="316"/>
      <c r="FRO769" s="316"/>
      <c r="FRP769" s="316"/>
      <c r="FRQ769" s="316"/>
      <c r="FRR769" s="316"/>
      <c r="FRS769" s="316"/>
      <c r="FRT769" s="316"/>
      <c r="FRU769" s="316"/>
      <c r="FRV769" s="316"/>
      <c r="FRW769" s="316"/>
      <c r="FRX769" s="316"/>
      <c r="FRY769" s="316"/>
      <c r="FRZ769" s="316"/>
      <c r="FSA769" s="316"/>
      <c r="FSB769" s="316"/>
      <c r="FSC769" s="316"/>
      <c r="FSD769" s="316"/>
      <c r="FSE769" s="316"/>
      <c r="FSF769" s="316"/>
      <c r="FSG769" s="316"/>
      <c r="FSH769" s="316"/>
      <c r="FSI769" s="316"/>
      <c r="FSJ769" s="316"/>
      <c r="FSK769" s="316"/>
      <c r="FSL769" s="316"/>
      <c r="FSM769" s="316"/>
      <c r="FSN769" s="316"/>
      <c r="FSO769" s="316"/>
      <c r="FSP769" s="316"/>
      <c r="FSQ769" s="316"/>
      <c r="FSR769" s="316"/>
      <c r="FSS769" s="316"/>
      <c r="FST769" s="316"/>
      <c r="FSU769" s="316"/>
      <c r="FSV769" s="316"/>
      <c r="FSW769" s="316"/>
      <c r="FSX769" s="316"/>
      <c r="FSY769" s="316"/>
      <c r="FSZ769" s="316"/>
      <c r="FTA769" s="316"/>
      <c r="FTB769" s="316"/>
      <c r="FTC769" s="316"/>
      <c r="FTD769" s="316"/>
      <c r="FTE769" s="316"/>
      <c r="FTF769" s="316"/>
      <c r="FTG769" s="316"/>
      <c r="FTH769" s="316"/>
      <c r="FTI769" s="316"/>
      <c r="FTJ769" s="316"/>
      <c r="FTK769" s="316"/>
      <c r="FTL769" s="316"/>
      <c r="FTM769" s="316"/>
      <c r="FTN769" s="316"/>
      <c r="FTO769" s="316"/>
      <c r="FTP769" s="316"/>
      <c r="FTQ769" s="316"/>
      <c r="FTR769" s="316"/>
      <c r="FTS769" s="316"/>
      <c r="FTT769" s="316"/>
      <c r="FTU769" s="316"/>
      <c r="FTV769" s="316"/>
      <c r="FTW769" s="316"/>
      <c r="FTX769" s="316"/>
      <c r="FTY769" s="316"/>
      <c r="FTZ769" s="316"/>
      <c r="FUA769" s="316"/>
      <c r="FUB769" s="316"/>
      <c r="FUC769" s="316"/>
      <c r="FUD769" s="316"/>
      <c r="FUE769" s="316"/>
      <c r="FUF769" s="316"/>
      <c r="FUG769" s="316"/>
      <c r="FUH769" s="316"/>
      <c r="FUI769" s="316"/>
      <c r="FUJ769" s="316"/>
      <c r="FUK769" s="316"/>
      <c r="FUL769" s="316"/>
      <c r="FUM769" s="316"/>
      <c r="FUN769" s="316"/>
      <c r="FUO769" s="316"/>
      <c r="FUP769" s="316"/>
      <c r="FUQ769" s="316"/>
      <c r="FUR769" s="316"/>
      <c r="FUS769" s="316"/>
      <c r="FUT769" s="316"/>
      <c r="FUU769" s="316"/>
      <c r="FUV769" s="316"/>
      <c r="FUW769" s="316"/>
      <c r="FUX769" s="316"/>
      <c r="FUY769" s="316"/>
      <c r="FUZ769" s="316"/>
      <c r="FVA769" s="316"/>
      <c r="FVB769" s="316"/>
      <c r="FVC769" s="316"/>
      <c r="FVD769" s="316"/>
      <c r="FVE769" s="316"/>
      <c r="FVF769" s="316"/>
      <c r="FVG769" s="316"/>
      <c r="FVH769" s="316"/>
      <c r="FVI769" s="316"/>
      <c r="FVJ769" s="316"/>
      <c r="FVK769" s="316"/>
      <c r="FVL769" s="316"/>
      <c r="FVM769" s="316"/>
      <c r="FVN769" s="316"/>
      <c r="FVO769" s="316"/>
      <c r="FVP769" s="316"/>
      <c r="FVQ769" s="316"/>
      <c r="FVR769" s="316"/>
      <c r="FVS769" s="316"/>
      <c r="FVT769" s="316"/>
      <c r="FVU769" s="316"/>
      <c r="FVV769" s="316"/>
      <c r="FVW769" s="316"/>
      <c r="FVX769" s="316"/>
      <c r="FVY769" s="316"/>
      <c r="FVZ769" s="316"/>
      <c r="FWA769" s="316"/>
      <c r="FWB769" s="316"/>
      <c r="FWC769" s="316"/>
      <c r="FWD769" s="316"/>
      <c r="FWE769" s="316"/>
      <c r="FWF769" s="316"/>
      <c r="FWG769" s="316"/>
      <c r="FWH769" s="316"/>
      <c r="FWI769" s="316"/>
      <c r="FWJ769" s="316"/>
      <c r="FWK769" s="316"/>
      <c r="FWL769" s="316"/>
      <c r="FWM769" s="316"/>
      <c r="FWN769" s="316"/>
      <c r="FWO769" s="316"/>
      <c r="FWP769" s="316"/>
      <c r="FWQ769" s="316"/>
      <c r="FWR769" s="316"/>
      <c r="FWS769" s="316"/>
      <c r="FWT769" s="316"/>
      <c r="FWU769" s="316"/>
      <c r="FWV769" s="316"/>
      <c r="FWW769" s="316"/>
      <c r="FWX769" s="316"/>
      <c r="FWY769" s="316"/>
      <c r="FWZ769" s="316"/>
      <c r="FXA769" s="316"/>
      <c r="FXB769" s="316"/>
      <c r="FXC769" s="316"/>
      <c r="FXD769" s="316"/>
      <c r="FXE769" s="316"/>
      <c r="FXF769" s="316"/>
      <c r="FXG769" s="316"/>
      <c r="FXH769" s="316"/>
      <c r="FXI769" s="316"/>
      <c r="FXJ769" s="316"/>
      <c r="FXK769" s="316"/>
      <c r="FXL769" s="316"/>
      <c r="FXM769" s="316"/>
      <c r="FXN769" s="316"/>
      <c r="FXO769" s="316"/>
      <c r="FXP769" s="316"/>
      <c r="FXQ769" s="316"/>
      <c r="FXR769" s="316"/>
      <c r="FXS769" s="316"/>
      <c r="FXT769" s="316"/>
      <c r="FXU769" s="316"/>
      <c r="FXV769" s="316"/>
      <c r="FXW769" s="316"/>
      <c r="FXX769" s="316"/>
      <c r="FXY769" s="316"/>
      <c r="FXZ769" s="316"/>
      <c r="FYA769" s="316"/>
      <c r="FYB769" s="316"/>
      <c r="FYC769" s="316"/>
      <c r="FYD769" s="316"/>
      <c r="FYE769" s="316"/>
      <c r="FYF769" s="316"/>
      <c r="FYG769" s="316"/>
      <c r="FYH769" s="316"/>
      <c r="FYI769" s="316"/>
      <c r="FYJ769" s="316"/>
      <c r="FYK769" s="316"/>
      <c r="FYL769" s="316"/>
      <c r="FYM769" s="316"/>
      <c r="FYN769" s="316"/>
      <c r="FYO769" s="316"/>
      <c r="FYP769" s="316"/>
      <c r="FYQ769" s="316"/>
      <c r="FYR769" s="316"/>
      <c r="FYS769" s="316"/>
      <c r="FYT769" s="316"/>
      <c r="FYU769" s="316"/>
      <c r="FYV769" s="316"/>
      <c r="FYW769" s="316"/>
      <c r="FYX769" s="316"/>
      <c r="FYY769" s="316"/>
      <c r="FYZ769" s="316"/>
      <c r="FZA769" s="316"/>
      <c r="FZB769" s="316"/>
      <c r="FZC769" s="316"/>
      <c r="FZD769" s="316"/>
      <c r="FZE769" s="316"/>
      <c r="FZF769" s="316"/>
      <c r="FZG769" s="316"/>
      <c r="FZH769" s="316"/>
      <c r="FZI769" s="316"/>
      <c r="FZJ769" s="316"/>
      <c r="FZK769" s="316"/>
      <c r="FZL769" s="316"/>
      <c r="FZM769" s="316"/>
      <c r="FZN769" s="316"/>
      <c r="FZO769" s="316"/>
      <c r="FZP769" s="316"/>
      <c r="FZQ769" s="316"/>
      <c r="FZR769" s="316"/>
      <c r="FZS769" s="316"/>
      <c r="FZT769" s="316"/>
      <c r="FZU769" s="316"/>
      <c r="FZV769" s="316"/>
      <c r="FZW769" s="316"/>
      <c r="FZX769" s="316"/>
      <c r="FZY769" s="316"/>
      <c r="FZZ769" s="316"/>
      <c r="GAA769" s="316"/>
      <c r="GAB769" s="316"/>
      <c r="GAC769" s="316"/>
      <c r="GAD769" s="316"/>
      <c r="GAE769" s="316"/>
      <c r="GAF769" s="316"/>
      <c r="GAG769" s="316"/>
      <c r="GAH769" s="316"/>
      <c r="GAI769" s="316"/>
      <c r="GAJ769" s="316"/>
      <c r="GAK769" s="316"/>
      <c r="GAL769" s="316"/>
      <c r="GAM769" s="316"/>
      <c r="GAN769" s="316"/>
      <c r="GAO769" s="316"/>
      <c r="GAP769" s="316"/>
      <c r="GAQ769" s="316"/>
      <c r="GAR769" s="316"/>
      <c r="GAS769" s="316"/>
      <c r="GAT769" s="316"/>
      <c r="GAU769" s="316"/>
      <c r="GAV769" s="316"/>
      <c r="GAW769" s="316"/>
      <c r="GAX769" s="316"/>
      <c r="GAY769" s="316"/>
      <c r="GAZ769" s="316"/>
      <c r="GBA769" s="316"/>
      <c r="GBB769" s="316"/>
      <c r="GBC769" s="316"/>
      <c r="GBD769" s="316"/>
      <c r="GBE769" s="316"/>
      <c r="GBF769" s="316"/>
      <c r="GBG769" s="316"/>
      <c r="GBH769" s="316"/>
      <c r="GBI769" s="316"/>
      <c r="GBJ769" s="316"/>
      <c r="GBK769" s="316"/>
      <c r="GBL769" s="316"/>
      <c r="GBM769" s="316"/>
      <c r="GBN769" s="316"/>
      <c r="GBO769" s="316"/>
      <c r="GBP769" s="316"/>
      <c r="GBQ769" s="316"/>
      <c r="GBR769" s="316"/>
      <c r="GBS769" s="316"/>
      <c r="GBT769" s="316"/>
      <c r="GBU769" s="316"/>
      <c r="GBV769" s="316"/>
      <c r="GBW769" s="316"/>
      <c r="GBX769" s="316"/>
      <c r="GBY769" s="316"/>
      <c r="GBZ769" s="316"/>
      <c r="GCA769" s="316"/>
      <c r="GCB769" s="316"/>
      <c r="GCC769" s="316"/>
      <c r="GCD769" s="316"/>
      <c r="GCE769" s="316"/>
      <c r="GCF769" s="316"/>
      <c r="GCG769" s="316"/>
      <c r="GCH769" s="316"/>
      <c r="GCI769" s="316"/>
      <c r="GCJ769" s="316"/>
      <c r="GCK769" s="316"/>
      <c r="GCL769" s="316"/>
      <c r="GCM769" s="316"/>
      <c r="GCN769" s="316"/>
      <c r="GCO769" s="316"/>
      <c r="GCP769" s="316"/>
      <c r="GCQ769" s="316"/>
      <c r="GCR769" s="316"/>
      <c r="GCS769" s="316"/>
      <c r="GCT769" s="316"/>
      <c r="GCU769" s="316"/>
      <c r="GCV769" s="316"/>
      <c r="GCW769" s="316"/>
      <c r="GCX769" s="316"/>
      <c r="GCY769" s="316"/>
      <c r="GCZ769" s="316"/>
      <c r="GDA769" s="316"/>
      <c r="GDB769" s="316"/>
      <c r="GDC769" s="316"/>
      <c r="GDD769" s="316"/>
      <c r="GDE769" s="316"/>
      <c r="GDF769" s="316"/>
      <c r="GDG769" s="316"/>
      <c r="GDH769" s="316"/>
      <c r="GDI769" s="316"/>
      <c r="GDJ769" s="316"/>
      <c r="GDK769" s="316"/>
      <c r="GDL769" s="316"/>
      <c r="GDM769" s="316"/>
      <c r="GDN769" s="316"/>
      <c r="GDO769" s="316"/>
      <c r="GDP769" s="316"/>
      <c r="GDQ769" s="316"/>
      <c r="GDR769" s="316"/>
      <c r="GDS769" s="316"/>
      <c r="GDT769" s="316"/>
      <c r="GDU769" s="316"/>
      <c r="GDV769" s="316"/>
      <c r="GDW769" s="316"/>
      <c r="GDX769" s="316"/>
      <c r="GDY769" s="316"/>
      <c r="GDZ769" s="316"/>
      <c r="GEA769" s="316"/>
      <c r="GEB769" s="316"/>
      <c r="GEC769" s="316"/>
      <c r="GED769" s="316"/>
      <c r="GEE769" s="316"/>
      <c r="GEF769" s="316"/>
      <c r="GEG769" s="316"/>
      <c r="GEH769" s="316"/>
      <c r="GEI769" s="316"/>
      <c r="GEJ769" s="316"/>
      <c r="GEK769" s="316"/>
      <c r="GEL769" s="316"/>
      <c r="GEM769" s="316"/>
      <c r="GEN769" s="316"/>
      <c r="GEO769" s="316"/>
      <c r="GEP769" s="316"/>
      <c r="GEQ769" s="316"/>
      <c r="GER769" s="316"/>
      <c r="GES769" s="316"/>
      <c r="GET769" s="316"/>
      <c r="GEU769" s="316"/>
      <c r="GEV769" s="316"/>
      <c r="GEW769" s="316"/>
      <c r="GEX769" s="316"/>
      <c r="GEY769" s="316"/>
      <c r="GEZ769" s="316"/>
      <c r="GFA769" s="316"/>
      <c r="GFB769" s="316"/>
      <c r="GFC769" s="316"/>
      <c r="GFD769" s="316"/>
      <c r="GFE769" s="316"/>
      <c r="GFF769" s="316"/>
      <c r="GFG769" s="316"/>
      <c r="GFH769" s="316"/>
      <c r="GFI769" s="316"/>
      <c r="GFJ769" s="316"/>
      <c r="GFK769" s="316"/>
      <c r="GFL769" s="316"/>
      <c r="GFM769" s="316"/>
      <c r="GFN769" s="316"/>
      <c r="GFO769" s="316"/>
      <c r="GFP769" s="316"/>
      <c r="GFQ769" s="316"/>
      <c r="GFR769" s="316"/>
      <c r="GFS769" s="316"/>
      <c r="GFT769" s="316"/>
      <c r="GFU769" s="316"/>
      <c r="GFV769" s="316"/>
      <c r="GFW769" s="316"/>
      <c r="GFX769" s="316"/>
      <c r="GFY769" s="316"/>
      <c r="GFZ769" s="316"/>
      <c r="GGA769" s="316"/>
      <c r="GGB769" s="316"/>
      <c r="GGC769" s="316"/>
      <c r="GGD769" s="316"/>
      <c r="GGE769" s="316"/>
      <c r="GGF769" s="316"/>
      <c r="GGG769" s="316"/>
      <c r="GGH769" s="316"/>
      <c r="GGI769" s="316"/>
      <c r="GGJ769" s="316"/>
      <c r="GGK769" s="316"/>
      <c r="GGL769" s="316"/>
      <c r="GGM769" s="316"/>
      <c r="GGN769" s="316"/>
      <c r="GGO769" s="316"/>
      <c r="GGP769" s="316"/>
      <c r="GGQ769" s="316"/>
      <c r="GGR769" s="316"/>
      <c r="GGS769" s="316"/>
      <c r="GGT769" s="316"/>
      <c r="GGU769" s="316"/>
      <c r="GGV769" s="316"/>
      <c r="GGW769" s="316"/>
      <c r="GGX769" s="316"/>
      <c r="GGY769" s="316"/>
      <c r="GGZ769" s="316"/>
      <c r="GHA769" s="316"/>
      <c r="GHB769" s="316"/>
      <c r="GHC769" s="316"/>
      <c r="GHD769" s="316"/>
      <c r="GHE769" s="316"/>
      <c r="GHF769" s="316"/>
      <c r="GHG769" s="316"/>
      <c r="GHH769" s="316"/>
      <c r="GHI769" s="316"/>
      <c r="GHJ769" s="316"/>
      <c r="GHK769" s="316"/>
      <c r="GHL769" s="316"/>
      <c r="GHM769" s="316"/>
      <c r="GHN769" s="316"/>
      <c r="GHO769" s="316"/>
      <c r="GHP769" s="316"/>
      <c r="GHQ769" s="316"/>
      <c r="GHR769" s="316"/>
      <c r="GHS769" s="316"/>
      <c r="GHT769" s="316"/>
      <c r="GHU769" s="316"/>
      <c r="GHV769" s="316"/>
      <c r="GHW769" s="316"/>
      <c r="GHX769" s="316"/>
      <c r="GHY769" s="316"/>
      <c r="GHZ769" s="316"/>
      <c r="GIA769" s="316"/>
      <c r="GIB769" s="316"/>
      <c r="GIC769" s="316"/>
      <c r="GID769" s="316"/>
      <c r="GIE769" s="316"/>
      <c r="GIF769" s="316"/>
      <c r="GIG769" s="316"/>
      <c r="GIH769" s="316"/>
      <c r="GII769" s="316"/>
      <c r="GIJ769" s="316"/>
      <c r="GIK769" s="316"/>
      <c r="GIL769" s="316"/>
      <c r="GIM769" s="316"/>
      <c r="GIN769" s="316"/>
      <c r="GIO769" s="316"/>
      <c r="GIP769" s="316"/>
      <c r="GIQ769" s="316"/>
      <c r="GIR769" s="316"/>
      <c r="GIS769" s="316"/>
      <c r="GIT769" s="316"/>
      <c r="GIU769" s="316"/>
      <c r="GIV769" s="316"/>
      <c r="GIW769" s="316"/>
      <c r="GIX769" s="316"/>
      <c r="GIY769" s="316"/>
      <c r="GIZ769" s="316"/>
      <c r="GJA769" s="316"/>
      <c r="GJB769" s="316"/>
      <c r="GJC769" s="316"/>
      <c r="GJD769" s="316"/>
      <c r="GJE769" s="316"/>
      <c r="GJF769" s="316"/>
      <c r="GJG769" s="316"/>
      <c r="GJH769" s="316"/>
      <c r="GJI769" s="316"/>
      <c r="GJJ769" s="316"/>
      <c r="GJK769" s="316"/>
      <c r="GJL769" s="316"/>
      <c r="GJM769" s="316"/>
      <c r="GJN769" s="316"/>
      <c r="GJO769" s="316"/>
      <c r="GJP769" s="316"/>
      <c r="GJQ769" s="316"/>
      <c r="GJR769" s="316"/>
      <c r="GJS769" s="316"/>
      <c r="GJT769" s="316"/>
      <c r="GJU769" s="316"/>
      <c r="GJV769" s="316"/>
      <c r="GJW769" s="316"/>
      <c r="GJX769" s="316"/>
      <c r="GJY769" s="316"/>
      <c r="GJZ769" s="316"/>
      <c r="GKA769" s="316"/>
      <c r="GKB769" s="316"/>
      <c r="GKC769" s="316"/>
      <c r="GKD769" s="316"/>
      <c r="GKE769" s="316"/>
      <c r="GKF769" s="316"/>
      <c r="GKG769" s="316"/>
      <c r="GKH769" s="316"/>
      <c r="GKI769" s="316"/>
      <c r="GKJ769" s="316"/>
      <c r="GKK769" s="316"/>
      <c r="GKL769" s="316"/>
      <c r="GKM769" s="316"/>
      <c r="GKN769" s="316"/>
      <c r="GKO769" s="316"/>
      <c r="GKP769" s="316"/>
      <c r="GKQ769" s="316"/>
      <c r="GKR769" s="316"/>
      <c r="GKS769" s="316"/>
      <c r="GKT769" s="316"/>
      <c r="GKU769" s="316"/>
      <c r="GKV769" s="316"/>
      <c r="GKW769" s="316"/>
      <c r="GKX769" s="316"/>
      <c r="GKY769" s="316"/>
      <c r="GKZ769" s="316"/>
      <c r="GLA769" s="316"/>
      <c r="GLB769" s="316"/>
      <c r="GLC769" s="316"/>
      <c r="GLD769" s="316"/>
      <c r="GLE769" s="316"/>
      <c r="GLF769" s="316"/>
      <c r="GLG769" s="316"/>
      <c r="GLH769" s="316"/>
      <c r="GLI769" s="316"/>
      <c r="GLJ769" s="316"/>
      <c r="GLK769" s="316"/>
      <c r="GLL769" s="316"/>
      <c r="GLM769" s="316"/>
      <c r="GLN769" s="316"/>
      <c r="GLO769" s="316"/>
      <c r="GLP769" s="316"/>
      <c r="GLQ769" s="316"/>
      <c r="GLR769" s="316"/>
      <c r="GLS769" s="316"/>
      <c r="GLT769" s="316"/>
      <c r="GLU769" s="316"/>
      <c r="GLV769" s="316"/>
      <c r="GLW769" s="316"/>
      <c r="GLX769" s="316"/>
      <c r="GLY769" s="316"/>
      <c r="GLZ769" s="316"/>
      <c r="GMA769" s="316"/>
      <c r="GMB769" s="316"/>
      <c r="GMC769" s="316"/>
      <c r="GMD769" s="316"/>
      <c r="GME769" s="316"/>
      <c r="GMF769" s="316"/>
      <c r="GMG769" s="316"/>
      <c r="GMH769" s="316"/>
      <c r="GMI769" s="316"/>
      <c r="GMJ769" s="316"/>
      <c r="GMK769" s="316"/>
      <c r="GML769" s="316"/>
      <c r="GMM769" s="316"/>
      <c r="GMN769" s="316"/>
      <c r="GMO769" s="316"/>
      <c r="GMP769" s="316"/>
      <c r="GMQ769" s="316"/>
      <c r="GMR769" s="316"/>
      <c r="GMS769" s="316"/>
      <c r="GMT769" s="316"/>
      <c r="GMU769" s="316"/>
      <c r="GMV769" s="316"/>
      <c r="GMW769" s="316"/>
      <c r="GMX769" s="316"/>
      <c r="GMY769" s="316"/>
      <c r="GMZ769" s="316"/>
      <c r="GNA769" s="316"/>
      <c r="GNB769" s="316"/>
      <c r="GNC769" s="316"/>
      <c r="GND769" s="316"/>
      <c r="GNE769" s="316"/>
      <c r="GNF769" s="316"/>
      <c r="GNG769" s="316"/>
      <c r="GNH769" s="316"/>
      <c r="GNI769" s="316"/>
      <c r="GNJ769" s="316"/>
      <c r="GNK769" s="316"/>
      <c r="GNL769" s="316"/>
      <c r="GNM769" s="316"/>
      <c r="GNN769" s="316"/>
      <c r="GNO769" s="316"/>
      <c r="GNP769" s="316"/>
      <c r="GNQ769" s="316"/>
      <c r="GNR769" s="316"/>
      <c r="GNS769" s="316"/>
      <c r="GNT769" s="316"/>
      <c r="GNU769" s="316"/>
      <c r="GNV769" s="316"/>
      <c r="GNW769" s="316"/>
      <c r="GNX769" s="316"/>
      <c r="GNY769" s="316"/>
      <c r="GNZ769" s="316"/>
      <c r="GOA769" s="316"/>
      <c r="GOB769" s="316"/>
      <c r="GOC769" s="316"/>
      <c r="GOD769" s="316"/>
      <c r="GOE769" s="316"/>
      <c r="GOF769" s="316"/>
      <c r="GOG769" s="316"/>
      <c r="GOH769" s="316"/>
      <c r="GOI769" s="316"/>
      <c r="GOJ769" s="316"/>
      <c r="GOK769" s="316"/>
      <c r="GOL769" s="316"/>
      <c r="GOM769" s="316"/>
      <c r="GON769" s="316"/>
      <c r="GOO769" s="316"/>
      <c r="GOP769" s="316"/>
      <c r="GOQ769" s="316"/>
      <c r="GOR769" s="316"/>
      <c r="GOS769" s="316"/>
      <c r="GOT769" s="316"/>
      <c r="GOU769" s="316"/>
      <c r="GOV769" s="316"/>
      <c r="GOW769" s="316"/>
      <c r="GOX769" s="316"/>
      <c r="GOY769" s="316"/>
      <c r="GOZ769" s="316"/>
      <c r="GPA769" s="316"/>
      <c r="GPB769" s="316"/>
      <c r="GPC769" s="316"/>
      <c r="GPD769" s="316"/>
      <c r="GPE769" s="316"/>
      <c r="GPF769" s="316"/>
      <c r="GPG769" s="316"/>
      <c r="GPH769" s="316"/>
      <c r="GPI769" s="316"/>
      <c r="GPJ769" s="316"/>
      <c r="GPK769" s="316"/>
      <c r="GPL769" s="316"/>
      <c r="GPM769" s="316"/>
      <c r="GPN769" s="316"/>
      <c r="GPO769" s="316"/>
      <c r="GPP769" s="316"/>
      <c r="GPQ769" s="316"/>
      <c r="GPR769" s="316"/>
      <c r="GPS769" s="316"/>
      <c r="GPT769" s="316"/>
      <c r="GPU769" s="316"/>
      <c r="GPV769" s="316"/>
      <c r="GPW769" s="316"/>
      <c r="GPX769" s="316"/>
      <c r="GPY769" s="316"/>
      <c r="GPZ769" s="316"/>
      <c r="GQA769" s="316"/>
      <c r="GQB769" s="316"/>
      <c r="GQC769" s="316"/>
      <c r="GQD769" s="316"/>
      <c r="GQE769" s="316"/>
      <c r="GQF769" s="316"/>
      <c r="GQG769" s="316"/>
      <c r="GQH769" s="316"/>
      <c r="GQI769" s="316"/>
      <c r="GQJ769" s="316"/>
      <c r="GQK769" s="316"/>
      <c r="GQL769" s="316"/>
      <c r="GQM769" s="316"/>
      <c r="GQN769" s="316"/>
      <c r="GQO769" s="316"/>
      <c r="GQP769" s="316"/>
      <c r="GQQ769" s="316"/>
      <c r="GQR769" s="316"/>
      <c r="GQS769" s="316"/>
      <c r="GQT769" s="316"/>
      <c r="GQU769" s="316"/>
      <c r="GQV769" s="316"/>
      <c r="GQW769" s="316"/>
      <c r="GQX769" s="316"/>
      <c r="GQY769" s="316"/>
      <c r="GQZ769" s="316"/>
      <c r="GRA769" s="316"/>
      <c r="GRB769" s="316"/>
      <c r="GRC769" s="316"/>
      <c r="GRD769" s="316"/>
      <c r="GRE769" s="316"/>
      <c r="GRF769" s="316"/>
      <c r="GRG769" s="316"/>
      <c r="GRH769" s="316"/>
      <c r="GRI769" s="316"/>
      <c r="GRJ769" s="316"/>
      <c r="GRK769" s="316"/>
      <c r="GRL769" s="316"/>
      <c r="GRM769" s="316"/>
      <c r="GRN769" s="316"/>
      <c r="GRO769" s="316"/>
      <c r="GRP769" s="316"/>
      <c r="GRQ769" s="316"/>
      <c r="GRR769" s="316"/>
      <c r="GRS769" s="316"/>
      <c r="GRT769" s="316"/>
      <c r="GRU769" s="316"/>
      <c r="GRV769" s="316"/>
      <c r="GRW769" s="316"/>
      <c r="GRX769" s="316"/>
      <c r="GRY769" s="316"/>
      <c r="GRZ769" s="316"/>
      <c r="GSA769" s="316"/>
      <c r="GSB769" s="316"/>
      <c r="GSC769" s="316"/>
      <c r="GSD769" s="316"/>
      <c r="GSE769" s="316"/>
      <c r="GSF769" s="316"/>
      <c r="GSG769" s="316"/>
      <c r="GSH769" s="316"/>
      <c r="GSI769" s="316"/>
      <c r="GSJ769" s="316"/>
      <c r="GSK769" s="316"/>
      <c r="GSL769" s="316"/>
      <c r="GSM769" s="316"/>
      <c r="GSN769" s="316"/>
      <c r="GSO769" s="316"/>
      <c r="GSP769" s="316"/>
      <c r="GSQ769" s="316"/>
      <c r="GSR769" s="316"/>
      <c r="GSS769" s="316"/>
      <c r="GST769" s="316"/>
      <c r="GSU769" s="316"/>
      <c r="GSV769" s="316"/>
      <c r="GSW769" s="316"/>
      <c r="GSX769" s="316"/>
      <c r="GSY769" s="316"/>
      <c r="GSZ769" s="316"/>
      <c r="GTA769" s="316"/>
      <c r="GTB769" s="316"/>
      <c r="GTC769" s="316"/>
      <c r="GTD769" s="316"/>
      <c r="GTE769" s="316"/>
      <c r="GTF769" s="316"/>
      <c r="GTG769" s="316"/>
      <c r="GTH769" s="316"/>
      <c r="GTI769" s="316"/>
      <c r="GTJ769" s="316"/>
      <c r="GTK769" s="316"/>
      <c r="GTL769" s="316"/>
      <c r="GTM769" s="316"/>
      <c r="GTN769" s="316"/>
      <c r="GTO769" s="316"/>
      <c r="GTP769" s="316"/>
      <c r="GTQ769" s="316"/>
      <c r="GTR769" s="316"/>
      <c r="GTS769" s="316"/>
      <c r="GTT769" s="316"/>
      <c r="GTU769" s="316"/>
      <c r="GTV769" s="316"/>
      <c r="GTW769" s="316"/>
      <c r="GTX769" s="316"/>
      <c r="GTY769" s="316"/>
      <c r="GTZ769" s="316"/>
      <c r="GUA769" s="316"/>
      <c r="GUB769" s="316"/>
      <c r="GUC769" s="316"/>
      <c r="GUD769" s="316"/>
      <c r="GUE769" s="316"/>
      <c r="GUF769" s="316"/>
      <c r="GUG769" s="316"/>
      <c r="GUH769" s="316"/>
      <c r="GUI769" s="316"/>
      <c r="GUJ769" s="316"/>
      <c r="GUK769" s="316"/>
      <c r="GUL769" s="316"/>
      <c r="GUM769" s="316"/>
      <c r="GUN769" s="316"/>
      <c r="GUO769" s="316"/>
      <c r="GUP769" s="316"/>
      <c r="GUQ769" s="316"/>
      <c r="GUR769" s="316"/>
      <c r="GUS769" s="316"/>
      <c r="GUT769" s="316"/>
      <c r="GUU769" s="316"/>
      <c r="GUV769" s="316"/>
      <c r="GUW769" s="316"/>
      <c r="GUX769" s="316"/>
      <c r="GUY769" s="316"/>
      <c r="GUZ769" s="316"/>
      <c r="GVA769" s="316"/>
      <c r="GVB769" s="316"/>
      <c r="GVC769" s="316"/>
      <c r="GVD769" s="316"/>
      <c r="GVE769" s="316"/>
      <c r="GVF769" s="316"/>
      <c r="GVG769" s="316"/>
      <c r="GVH769" s="316"/>
      <c r="GVI769" s="316"/>
      <c r="GVJ769" s="316"/>
      <c r="GVK769" s="316"/>
      <c r="GVL769" s="316"/>
      <c r="GVM769" s="316"/>
      <c r="GVN769" s="316"/>
      <c r="GVO769" s="316"/>
      <c r="GVP769" s="316"/>
      <c r="GVQ769" s="316"/>
      <c r="GVR769" s="316"/>
      <c r="GVS769" s="316"/>
      <c r="GVT769" s="316"/>
      <c r="GVU769" s="316"/>
      <c r="GVV769" s="316"/>
      <c r="GVW769" s="316"/>
      <c r="GVX769" s="316"/>
      <c r="GVY769" s="316"/>
      <c r="GVZ769" s="316"/>
      <c r="GWA769" s="316"/>
      <c r="GWB769" s="316"/>
      <c r="GWC769" s="316"/>
      <c r="GWD769" s="316"/>
      <c r="GWE769" s="316"/>
      <c r="GWF769" s="316"/>
      <c r="GWG769" s="316"/>
      <c r="GWH769" s="316"/>
      <c r="GWI769" s="316"/>
      <c r="GWJ769" s="316"/>
      <c r="GWK769" s="316"/>
      <c r="GWL769" s="316"/>
      <c r="GWM769" s="316"/>
      <c r="GWN769" s="316"/>
      <c r="GWO769" s="316"/>
      <c r="GWP769" s="316"/>
      <c r="GWQ769" s="316"/>
      <c r="GWR769" s="316"/>
      <c r="GWS769" s="316"/>
      <c r="GWT769" s="316"/>
      <c r="GWU769" s="316"/>
      <c r="GWV769" s="316"/>
      <c r="GWW769" s="316"/>
      <c r="GWX769" s="316"/>
      <c r="GWY769" s="316"/>
      <c r="GWZ769" s="316"/>
      <c r="GXA769" s="316"/>
      <c r="GXB769" s="316"/>
      <c r="GXC769" s="316"/>
      <c r="GXD769" s="316"/>
      <c r="GXE769" s="316"/>
      <c r="GXF769" s="316"/>
      <c r="GXG769" s="316"/>
      <c r="GXH769" s="316"/>
      <c r="GXI769" s="316"/>
      <c r="GXJ769" s="316"/>
      <c r="GXK769" s="316"/>
      <c r="GXL769" s="316"/>
      <c r="GXM769" s="316"/>
      <c r="GXN769" s="316"/>
      <c r="GXO769" s="316"/>
      <c r="GXP769" s="316"/>
      <c r="GXQ769" s="316"/>
      <c r="GXR769" s="316"/>
      <c r="GXS769" s="316"/>
      <c r="GXT769" s="316"/>
      <c r="GXU769" s="316"/>
      <c r="GXV769" s="316"/>
      <c r="GXW769" s="316"/>
      <c r="GXX769" s="316"/>
      <c r="GXY769" s="316"/>
      <c r="GXZ769" s="316"/>
      <c r="GYA769" s="316"/>
      <c r="GYB769" s="316"/>
      <c r="GYC769" s="316"/>
      <c r="GYD769" s="316"/>
      <c r="GYE769" s="316"/>
      <c r="GYF769" s="316"/>
      <c r="GYG769" s="316"/>
      <c r="GYH769" s="316"/>
      <c r="GYI769" s="316"/>
      <c r="GYJ769" s="316"/>
      <c r="GYK769" s="316"/>
      <c r="GYL769" s="316"/>
      <c r="GYM769" s="316"/>
      <c r="GYN769" s="316"/>
      <c r="GYO769" s="316"/>
      <c r="GYP769" s="316"/>
      <c r="GYQ769" s="316"/>
      <c r="GYR769" s="316"/>
      <c r="GYS769" s="316"/>
      <c r="GYT769" s="316"/>
      <c r="GYU769" s="316"/>
      <c r="GYV769" s="316"/>
      <c r="GYW769" s="316"/>
      <c r="GYX769" s="316"/>
      <c r="GYY769" s="316"/>
      <c r="GYZ769" s="316"/>
      <c r="GZA769" s="316"/>
      <c r="GZB769" s="316"/>
      <c r="GZC769" s="316"/>
      <c r="GZD769" s="316"/>
      <c r="GZE769" s="316"/>
      <c r="GZF769" s="316"/>
      <c r="GZG769" s="316"/>
      <c r="GZH769" s="316"/>
      <c r="GZI769" s="316"/>
      <c r="GZJ769" s="316"/>
      <c r="GZK769" s="316"/>
      <c r="GZL769" s="316"/>
      <c r="GZM769" s="316"/>
      <c r="GZN769" s="316"/>
      <c r="GZO769" s="316"/>
      <c r="GZP769" s="316"/>
      <c r="GZQ769" s="316"/>
      <c r="GZR769" s="316"/>
      <c r="GZS769" s="316"/>
      <c r="GZT769" s="316"/>
      <c r="GZU769" s="316"/>
      <c r="GZV769" s="316"/>
      <c r="GZW769" s="316"/>
      <c r="GZX769" s="316"/>
      <c r="GZY769" s="316"/>
      <c r="GZZ769" s="316"/>
      <c r="HAA769" s="316"/>
      <c r="HAB769" s="316"/>
      <c r="HAC769" s="316"/>
      <c r="HAD769" s="316"/>
      <c r="HAE769" s="316"/>
      <c r="HAF769" s="316"/>
      <c r="HAG769" s="316"/>
      <c r="HAH769" s="316"/>
      <c r="HAI769" s="316"/>
      <c r="HAJ769" s="316"/>
      <c r="HAK769" s="316"/>
      <c r="HAL769" s="316"/>
      <c r="HAM769" s="316"/>
      <c r="HAN769" s="316"/>
      <c r="HAO769" s="316"/>
      <c r="HAP769" s="316"/>
      <c r="HAQ769" s="316"/>
      <c r="HAR769" s="316"/>
      <c r="HAS769" s="316"/>
      <c r="HAT769" s="316"/>
      <c r="HAU769" s="316"/>
      <c r="HAV769" s="316"/>
      <c r="HAW769" s="316"/>
      <c r="HAX769" s="316"/>
      <c r="HAY769" s="316"/>
      <c r="HAZ769" s="316"/>
      <c r="HBA769" s="316"/>
      <c r="HBB769" s="316"/>
      <c r="HBC769" s="316"/>
      <c r="HBD769" s="316"/>
      <c r="HBE769" s="316"/>
      <c r="HBF769" s="316"/>
      <c r="HBG769" s="316"/>
      <c r="HBH769" s="316"/>
      <c r="HBI769" s="316"/>
      <c r="HBJ769" s="316"/>
      <c r="HBK769" s="316"/>
      <c r="HBL769" s="316"/>
      <c r="HBM769" s="316"/>
      <c r="HBN769" s="316"/>
      <c r="HBO769" s="316"/>
      <c r="HBP769" s="316"/>
      <c r="HBQ769" s="316"/>
      <c r="HBR769" s="316"/>
      <c r="HBS769" s="316"/>
      <c r="HBT769" s="316"/>
      <c r="HBU769" s="316"/>
      <c r="HBV769" s="316"/>
      <c r="HBW769" s="316"/>
      <c r="HBX769" s="316"/>
      <c r="HBY769" s="316"/>
      <c r="HBZ769" s="316"/>
      <c r="HCA769" s="316"/>
      <c r="HCB769" s="316"/>
      <c r="HCC769" s="316"/>
      <c r="HCD769" s="316"/>
      <c r="HCE769" s="316"/>
      <c r="HCF769" s="316"/>
      <c r="HCG769" s="316"/>
      <c r="HCH769" s="316"/>
      <c r="HCI769" s="316"/>
      <c r="HCJ769" s="316"/>
      <c r="HCK769" s="316"/>
      <c r="HCL769" s="316"/>
      <c r="HCM769" s="316"/>
      <c r="HCN769" s="316"/>
      <c r="HCO769" s="316"/>
      <c r="HCP769" s="316"/>
      <c r="HCQ769" s="316"/>
      <c r="HCR769" s="316"/>
      <c r="HCS769" s="316"/>
      <c r="HCT769" s="316"/>
      <c r="HCU769" s="316"/>
      <c r="HCV769" s="316"/>
      <c r="HCW769" s="316"/>
      <c r="HCX769" s="316"/>
      <c r="HCY769" s="316"/>
      <c r="HCZ769" s="316"/>
      <c r="HDA769" s="316"/>
      <c r="HDB769" s="316"/>
      <c r="HDC769" s="316"/>
      <c r="HDD769" s="316"/>
      <c r="HDE769" s="316"/>
      <c r="HDF769" s="316"/>
      <c r="HDG769" s="316"/>
      <c r="HDH769" s="316"/>
      <c r="HDI769" s="316"/>
      <c r="HDJ769" s="316"/>
      <c r="HDK769" s="316"/>
      <c r="HDL769" s="316"/>
      <c r="HDM769" s="316"/>
      <c r="HDN769" s="316"/>
      <c r="HDO769" s="316"/>
      <c r="HDP769" s="316"/>
      <c r="HDQ769" s="316"/>
      <c r="HDR769" s="316"/>
      <c r="HDS769" s="316"/>
      <c r="HDT769" s="316"/>
      <c r="HDU769" s="316"/>
      <c r="HDV769" s="316"/>
      <c r="HDW769" s="316"/>
      <c r="HDX769" s="316"/>
      <c r="HDY769" s="316"/>
      <c r="HDZ769" s="316"/>
      <c r="HEA769" s="316"/>
      <c r="HEB769" s="316"/>
      <c r="HEC769" s="316"/>
      <c r="HED769" s="316"/>
      <c r="HEE769" s="316"/>
      <c r="HEF769" s="316"/>
      <c r="HEG769" s="316"/>
      <c r="HEH769" s="316"/>
      <c r="HEI769" s="316"/>
      <c r="HEJ769" s="316"/>
      <c r="HEK769" s="316"/>
      <c r="HEL769" s="316"/>
      <c r="HEM769" s="316"/>
      <c r="HEN769" s="316"/>
      <c r="HEO769" s="316"/>
      <c r="HEP769" s="316"/>
      <c r="HEQ769" s="316"/>
      <c r="HER769" s="316"/>
      <c r="HES769" s="316"/>
      <c r="HET769" s="316"/>
      <c r="HEU769" s="316"/>
      <c r="HEV769" s="316"/>
      <c r="HEW769" s="316"/>
      <c r="HEX769" s="316"/>
      <c r="HEY769" s="316"/>
      <c r="HEZ769" s="316"/>
      <c r="HFA769" s="316"/>
      <c r="HFB769" s="316"/>
      <c r="HFC769" s="316"/>
      <c r="HFD769" s="316"/>
      <c r="HFE769" s="316"/>
      <c r="HFF769" s="316"/>
      <c r="HFG769" s="316"/>
      <c r="HFH769" s="316"/>
      <c r="HFI769" s="316"/>
      <c r="HFJ769" s="316"/>
      <c r="HFK769" s="316"/>
      <c r="HFL769" s="316"/>
      <c r="HFM769" s="316"/>
      <c r="HFN769" s="316"/>
      <c r="HFO769" s="316"/>
      <c r="HFP769" s="316"/>
      <c r="HFQ769" s="316"/>
      <c r="HFR769" s="316"/>
      <c r="HFS769" s="316"/>
      <c r="HFT769" s="316"/>
      <c r="HFU769" s="316"/>
      <c r="HFV769" s="316"/>
      <c r="HFW769" s="316"/>
      <c r="HFX769" s="316"/>
      <c r="HFY769" s="316"/>
      <c r="HFZ769" s="316"/>
      <c r="HGA769" s="316"/>
      <c r="HGB769" s="316"/>
      <c r="HGC769" s="316"/>
      <c r="HGD769" s="316"/>
      <c r="HGE769" s="316"/>
      <c r="HGF769" s="316"/>
      <c r="HGG769" s="316"/>
      <c r="HGH769" s="316"/>
      <c r="HGI769" s="316"/>
      <c r="HGJ769" s="316"/>
      <c r="HGK769" s="316"/>
      <c r="HGL769" s="316"/>
      <c r="HGM769" s="316"/>
      <c r="HGN769" s="316"/>
      <c r="HGO769" s="316"/>
      <c r="HGP769" s="316"/>
      <c r="HGQ769" s="316"/>
      <c r="HGR769" s="316"/>
      <c r="HGS769" s="316"/>
      <c r="HGT769" s="316"/>
      <c r="HGU769" s="316"/>
      <c r="HGV769" s="316"/>
      <c r="HGW769" s="316"/>
      <c r="HGX769" s="316"/>
      <c r="HGY769" s="316"/>
      <c r="HGZ769" s="316"/>
      <c r="HHA769" s="316"/>
      <c r="HHB769" s="316"/>
      <c r="HHC769" s="316"/>
      <c r="HHD769" s="316"/>
      <c r="HHE769" s="316"/>
      <c r="HHF769" s="316"/>
      <c r="HHG769" s="316"/>
      <c r="HHH769" s="316"/>
      <c r="HHI769" s="316"/>
      <c r="HHJ769" s="316"/>
      <c r="HHK769" s="316"/>
      <c r="HHL769" s="316"/>
      <c r="HHM769" s="316"/>
      <c r="HHN769" s="316"/>
      <c r="HHO769" s="316"/>
      <c r="HHP769" s="316"/>
      <c r="HHQ769" s="316"/>
      <c r="HHR769" s="316"/>
      <c r="HHS769" s="316"/>
      <c r="HHT769" s="316"/>
      <c r="HHU769" s="316"/>
      <c r="HHV769" s="316"/>
      <c r="HHW769" s="316"/>
      <c r="HHX769" s="316"/>
      <c r="HHY769" s="316"/>
      <c r="HHZ769" s="316"/>
      <c r="HIA769" s="316"/>
      <c r="HIB769" s="316"/>
      <c r="HIC769" s="316"/>
      <c r="HID769" s="316"/>
      <c r="HIE769" s="316"/>
      <c r="HIF769" s="316"/>
      <c r="HIG769" s="316"/>
      <c r="HIH769" s="316"/>
      <c r="HII769" s="316"/>
      <c r="HIJ769" s="316"/>
      <c r="HIK769" s="316"/>
      <c r="HIL769" s="316"/>
      <c r="HIM769" s="316"/>
      <c r="HIN769" s="316"/>
      <c r="HIO769" s="316"/>
      <c r="HIP769" s="316"/>
      <c r="HIQ769" s="316"/>
      <c r="HIR769" s="316"/>
      <c r="HIS769" s="316"/>
      <c r="HIT769" s="316"/>
      <c r="HIU769" s="316"/>
      <c r="HIV769" s="316"/>
      <c r="HIW769" s="316"/>
      <c r="HIX769" s="316"/>
      <c r="HIY769" s="316"/>
      <c r="HIZ769" s="316"/>
      <c r="HJA769" s="316"/>
      <c r="HJB769" s="316"/>
      <c r="HJC769" s="316"/>
      <c r="HJD769" s="316"/>
      <c r="HJE769" s="316"/>
      <c r="HJF769" s="316"/>
      <c r="HJG769" s="316"/>
      <c r="HJH769" s="316"/>
      <c r="HJI769" s="316"/>
      <c r="HJJ769" s="316"/>
      <c r="HJK769" s="316"/>
      <c r="HJL769" s="316"/>
      <c r="HJM769" s="316"/>
      <c r="HJN769" s="316"/>
      <c r="HJO769" s="316"/>
      <c r="HJP769" s="316"/>
      <c r="HJQ769" s="316"/>
      <c r="HJR769" s="316"/>
      <c r="HJS769" s="316"/>
      <c r="HJT769" s="316"/>
      <c r="HJU769" s="316"/>
      <c r="HJV769" s="316"/>
      <c r="HJW769" s="316"/>
      <c r="HJX769" s="316"/>
      <c r="HJY769" s="316"/>
      <c r="HJZ769" s="316"/>
      <c r="HKA769" s="316"/>
      <c r="HKB769" s="316"/>
      <c r="HKC769" s="316"/>
      <c r="HKD769" s="316"/>
      <c r="HKE769" s="316"/>
      <c r="HKF769" s="316"/>
      <c r="HKG769" s="316"/>
      <c r="HKH769" s="316"/>
      <c r="HKI769" s="316"/>
      <c r="HKJ769" s="316"/>
      <c r="HKK769" s="316"/>
      <c r="HKL769" s="316"/>
      <c r="HKM769" s="316"/>
      <c r="HKN769" s="316"/>
      <c r="HKO769" s="316"/>
      <c r="HKP769" s="316"/>
      <c r="HKQ769" s="316"/>
      <c r="HKR769" s="316"/>
      <c r="HKS769" s="316"/>
      <c r="HKT769" s="316"/>
      <c r="HKU769" s="316"/>
      <c r="HKV769" s="316"/>
      <c r="HKW769" s="316"/>
      <c r="HKX769" s="316"/>
      <c r="HKY769" s="316"/>
      <c r="HKZ769" s="316"/>
      <c r="HLA769" s="316"/>
      <c r="HLB769" s="316"/>
      <c r="HLC769" s="316"/>
      <c r="HLD769" s="316"/>
      <c r="HLE769" s="316"/>
      <c r="HLF769" s="316"/>
      <c r="HLG769" s="316"/>
      <c r="HLH769" s="316"/>
      <c r="HLI769" s="316"/>
      <c r="HLJ769" s="316"/>
      <c r="HLK769" s="316"/>
      <c r="HLL769" s="316"/>
      <c r="HLM769" s="316"/>
      <c r="HLN769" s="316"/>
      <c r="HLO769" s="316"/>
      <c r="HLP769" s="316"/>
      <c r="HLQ769" s="316"/>
      <c r="HLR769" s="316"/>
      <c r="HLS769" s="316"/>
      <c r="HLT769" s="316"/>
      <c r="HLU769" s="316"/>
      <c r="HLV769" s="316"/>
      <c r="HLW769" s="316"/>
      <c r="HLX769" s="316"/>
      <c r="HLY769" s="316"/>
      <c r="HLZ769" s="316"/>
      <c r="HMA769" s="316"/>
      <c r="HMB769" s="316"/>
      <c r="HMC769" s="316"/>
      <c r="HMD769" s="316"/>
      <c r="HME769" s="316"/>
      <c r="HMF769" s="316"/>
      <c r="HMG769" s="316"/>
      <c r="HMH769" s="316"/>
      <c r="HMI769" s="316"/>
      <c r="HMJ769" s="316"/>
      <c r="HMK769" s="316"/>
      <c r="HML769" s="316"/>
      <c r="HMM769" s="316"/>
      <c r="HMN769" s="316"/>
      <c r="HMO769" s="316"/>
      <c r="HMP769" s="316"/>
      <c r="HMQ769" s="316"/>
      <c r="HMR769" s="316"/>
      <c r="HMS769" s="316"/>
      <c r="HMT769" s="316"/>
      <c r="HMU769" s="316"/>
      <c r="HMV769" s="316"/>
      <c r="HMW769" s="316"/>
      <c r="HMX769" s="316"/>
      <c r="HMY769" s="316"/>
      <c r="HMZ769" s="316"/>
      <c r="HNA769" s="316"/>
      <c r="HNB769" s="316"/>
      <c r="HNC769" s="316"/>
      <c r="HND769" s="316"/>
      <c r="HNE769" s="316"/>
      <c r="HNF769" s="316"/>
      <c r="HNG769" s="316"/>
      <c r="HNH769" s="316"/>
      <c r="HNI769" s="316"/>
      <c r="HNJ769" s="316"/>
      <c r="HNK769" s="316"/>
      <c r="HNL769" s="316"/>
      <c r="HNM769" s="316"/>
      <c r="HNN769" s="316"/>
      <c r="HNO769" s="316"/>
      <c r="HNP769" s="316"/>
      <c r="HNQ769" s="316"/>
      <c r="HNR769" s="316"/>
      <c r="HNS769" s="316"/>
      <c r="HNT769" s="316"/>
      <c r="HNU769" s="316"/>
      <c r="HNV769" s="316"/>
      <c r="HNW769" s="316"/>
      <c r="HNX769" s="316"/>
      <c r="HNY769" s="316"/>
      <c r="HNZ769" s="316"/>
      <c r="HOA769" s="316"/>
      <c r="HOB769" s="316"/>
      <c r="HOC769" s="316"/>
      <c r="HOD769" s="316"/>
      <c r="HOE769" s="316"/>
      <c r="HOF769" s="316"/>
      <c r="HOG769" s="316"/>
      <c r="HOH769" s="316"/>
      <c r="HOI769" s="316"/>
      <c r="HOJ769" s="316"/>
      <c r="HOK769" s="316"/>
      <c r="HOL769" s="316"/>
      <c r="HOM769" s="316"/>
      <c r="HON769" s="316"/>
      <c r="HOO769" s="316"/>
      <c r="HOP769" s="316"/>
      <c r="HOQ769" s="316"/>
      <c r="HOR769" s="316"/>
      <c r="HOS769" s="316"/>
      <c r="HOT769" s="316"/>
      <c r="HOU769" s="316"/>
      <c r="HOV769" s="316"/>
      <c r="HOW769" s="316"/>
      <c r="HOX769" s="316"/>
      <c r="HOY769" s="316"/>
      <c r="HOZ769" s="316"/>
      <c r="HPA769" s="316"/>
      <c r="HPB769" s="316"/>
      <c r="HPC769" s="316"/>
      <c r="HPD769" s="316"/>
      <c r="HPE769" s="316"/>
      <c r="HPF769" s="316"/>
      <c r="HPG769" s="316"/>
      <c r="HPH769" s="316"/>
      <c r="HPI769" s="316"/>
      <c r="HPJ769" s="316"/>
      <c r="HPK769" s="316"/>
      <c r="HPL769" s="316"/>
      <c r="HPM769" s="316"/>
      <c r="HPN769" s="316"/>
      <c r="HPO769" s="316"/>
      <c r="HPP769" s="316"/>
      <c r="HPQ769" s="316"/>
      <c r="HPR769" s="316"/>
      <c r="HPS769" s="316"/>
      <c r="HPT769" s="316"/>
      <c r="HPU769" s="316"/>
      <c r="HPV769" s="316"/>
      <c r="HPW769" s="316"/>
      <c r="HPX769" s="316"/>
      <c r="HPY769" s="316"/>
      <c r="HPZ769" s="316"/>
      <c r="HQA769" s="316"/>
      <c r="HQB769" s="316"/>
      <c r="HQC769" s="316"/>
      <c r="HQD769" s="316"/>
      <c r="HQE769" s="316"/>
      <c r="HQF769" s="316"/>
      <c r="HQG769" s="316"/>
      <c r="HQH769" s="316"/>
      <c r="HQI769" s="316"/>
      <c r="HQJ769" s="316"/>
      <c r="HQK769" s="316"/>
      <c r="HQL769" s="316"/>
      <c r="HQM769" s="316"/>
      <c r="HQN769" s="316"/>
      <c r="HQO769" s="316"/>
      <c r="HQP769" s="316"/>
      <c r="HQQ769" s="316"/>
      <c r="HQR769" s="316"/>
      <c r="HQS769" s="316"/>
      <c r="HQT769" s="316"/>
      <c r="HQU769" s="316"/>
      <c r="HQV769" s="316"/>
      <c r="HQW769" s="316"/>
      <c r="HQX769" s="316"/>
      <c r="HQY769" s="316"/>
      <c r="HQZ769" s="316"/>
      <c r="HRA769" s="316"/>
      <c r="HRB769" s="316"/>
      <c r="HRC769" s="316"/>
      <c r="HRD769" s="316"/>
      <c r="HRE769" s="316"/>
      <c r="HRF769" s="316"/>
      <c r="HRG769" s="316"/>
      <c r="HRH769" s="316"/>
      <c r="HRI769" s="316"/>
      <c r="HRJ769" s="316"/>
      <c r="HRK769" s="316"/>
      <c r="HRL769" s="316"/>
      <c r="HRM769" s="316"/>
      <c r="HRN769" s="316"/>
      <c r="HRO769" s="316"/>
      <c r="HRP769" s="316"/>
      <c r="HRQ769" s="316"/>
      <c r="HRR769" s="316"/>
      <c r="HRS769" s="316"/>
      <c r="HRT769" s="316"/>
      <c r="HRU769" s="316"/>
      <c r="HRV769" s="316"/>
      <c r="HRW769" s="316"/>
      <c r="HRX769" s="316"/>
      <c r="HRY769" s="316"/>
      <c r="HRZ769" s="316"/>
      <c r="HSA769" s="316"/>
      <c r="HSB769" s="316"/>
      <c r="HSC769" s="316"/>
      <c r="HSD769" s="316"/>
      <c r="HSE769" s="316"/>
      <c r="HSF769" s="316"/>
      <c r="HSG769" s="316"/>
      <c r="HSH769" s="316"/>
      <c r="HSI769" s="316"/>
      <c r="HSJ769" s="316"/>
      <c r="HSK769" s="316"/>
      <c r="HSL769" s="316"/>
      <c r="HSM769" s="316"/>
      <c r="HSN769" s="316"/>
      <c r="HSO769" s="316"/>
      <c r="HSP769" s="316"/>
      <c r="HSQ769" s="316"/>
      <c r="HSR769" s="316"/>
      <c r="HSS769" s="316"/>
      <c r="HST769" s="316"/>
      <c r="HSU769" s="316"/>
      <c r="HSV769" s="316"/>
      <c r="HSW769" s="316"/>
      <c r="HSX769" s="316"/>
      <c r="HSY769" s="316"/>
      <c r="HSZ769" s="316"/>
      <c r="HTA769" s="316"/>
      <c r="HTB769" s="316"/>
      <c r="HTC769" s="316"/>
      <c r="HTD769" s="316"/>
      <c r="HTE769" s="316"/>
      <c r="HTF769" s="316"/>
      <c r="HTG769" s="316"/>
      <c r="HTH769" s="316"/>
      <c r="HTI769" s="316"/>
      <c r="HTJ769" s="316"/>
      <c r="HTK769" s="316"/>
      <c r="HTL769" s="316"/>
      <c r="HTM769" s="316"/>
      <c r="HTN769" s="316"/>
      <c r="HTO769" s="316"/>
      <c r="HTP769" s="316"/>
      <c r="HTQ769" s="316"/>
      <c r="HTR769" s="316"/>
      <c r="HTS769" s="316"/>
      <c r="HTT769" s="316"/>
      <c r="HTU769" s="316"/>
      <c r="HTV769" s="316"/>
      <c r="HTW769" s="316"/>
      <c r="HTX769" s="316"/>
      <c r="HTY769" s="316"/>
      <c r="HTZ769" s="316"/>
      <c r="HUA769" s="316"/>
      <c r="HUB769" s="316"/>
      <c r="HUC769" s="316"/>
      <c r="HUD769" s="316"/>
      <c r="HUE769" s="316"/>
      <c r="HUF769" s="316"/>
      <c r="HUG769" s="316"/>
      <c r="HUH769" s="316"/>
      <c r="HUI769" s="316"/>
      <c r="HUJ769" s="316"/>
      <c r="HUK769" s="316"/>
      <c r="HUL769" s="316"/>
      <c r="HUM769" s="316"/>
      <c r="HUN769" s="316"/>
      <c r="HUO769" s="316"/>
      <c r="HUP769" s="316"/>
      <c r="HUQ769" s="316"/>
      <c r="HUR769" s="316"/>
      <c r="HUS769" s="316"/>
      <c r="HUT769" s="316"/>
      <c r="HUU769" s="316"/>
      <c r="HUV769" s="316"/>
      <c r="HUW769" s="316"/>
      <c r="HUX769" s="316"/>
      <c r="HUY769" s="316"/>
      <c r="HUZ769" s="316"/>
      <c r="HVA769" s="316"/>
      <c r="HVB769" s="316"/>
      <c r="HVC769" s="316"/>
      <c r="HVD769" s="316"/>
      <c r="HVE769" s="316"/>
      <c r="HVF769" s="316"/>
      <c r="HVG769" s="316"/>
      <c r="HVH769" s="316"/>
      <c r="HVI769" s="316"/>
      <c r="HVJ769" s="316"/>
      <c r="HVK769" s="316"/>
      <c r="HVL769" s="316"/>
      <c r="HVM769" s="316"/>
      <c r="HVN769" s="316"/>
      <c r="HVO769" s="316"/>
      <c r="HVP769" s="316"/>
      <c r="HVQ769" s="316"/>
      <c r="HVR769" s="316"/>
      <c r="HVS769" s="316"/>
      <c r="HVT769" s="316"/>
      <c r="HVU769" s="316"/>
      <c r="HVV769" s="316"/>
      <c r="HVW769" s="316"/>
      <c r="HVX769" s="316"/>
      <c r="HVY769" s="316"/>
      <c r="HVZ769" s="316"/>
      <c r="HWA769" s="316"/>
      <c r="HWB769" s="316"/>
      <c r="HWC769" s="316"/>
      <c r="HWD769" s="316"/>
      <c r="HWE769" s="316"/>
      <c r="HWF769" s="316"/>
      <c r="HWG769" s="316"/>
      <c r="HWH769" s="316"/>
      <c r="HWI769" s="316"/>
      <c r="HWJ769" s="316"/>
      <c r="HWK769" s="316"/>
      <c r="HWL769" s="316"/>
      <c r="HWM769" s="316"/>
      <c r="HWN769" s="316"/>
      <c r="HWO769" s="316"/>
      <c r="HWP769" s="316"/>
      <c r="HWQ769" s="316"/>
      <c r="HWR769" s="316"/>
      <c r="HWS769" s="316"/>
      <c r="HWT769" s="316"/>
      <c r="HWU769" s="316"/>
      <c r="HWV769" s="316"/>
      <c r="HWW769" s="316"/>
      <c r="HWX769" s="316"/>
      <c r="HWY769" s="316"/>
      <c r="HWZ769" s="316"/>
      <c r="HXA769" s="316"/>
      <c r="HXB769" s="316"/>
      <c r="HXC769" s="316"/>
      <c r="HXD769" s="316"/>
      <c r="HXE769" s="316"/>
      <c r="HXF769" s="316"/>
      <c r="HXG769" s="316"/>
      <c r="HXH769" s="316"/>
      <c r="HXI769" s="316"/>
      <c r="HXJ769" s="316"/>
      <c r="HXK769" s="316"/>
      <c r="HXL769" s="316"/>
      <c r="HXM769" s="316"/>
      <c r="HXN769" s="316"/>
      <c r="HXO769" s="316"/>
      <c r="HXP769" s="316"/>
      <c r="HXQ769" s="316"/>
      <c r="HXR769" s="316"/>
      <c r="HXS769" s="316"/>
      <c r="HXT769" s="316"/>
      <c r="HXU769" s="316"/>
      <c r="HXV769" s="316"/>
      <c r="HXW769" s="316"/>
      <c r="HXX769" s="316"/>
      <c r="HXY769" s="316"/>
      <c r="HXZ769" s="316"/>
      <c r="HYA769" s="316"/>
      <c r="HYB769" s="316"/>
      <c r="HYC769" s="316"/>
      <c r="HYD769" s="316"/>
      <c r="HYE769" s="316"/>
      <c r="HYF769" s="316"/>
      <c r="HYG769" s="316"/>
      <c r="HYH769" s="316"/>
      <c r="HYI769" s="316"/>
      <c r="HYJ769" s="316"/>
      <c r="HYK769" s="316"/>
      <c r="HYL769" s="316"/>
      <c r="HYM769" s="316"/>
      <c r="HYN769" s="316"/>
      <c r="HYO769" s="316"/>
      <c r="HYP769" s="316"/>
      <c r="HYQ769" s="316"/>
      <c r="HYR769" s="316"/>
      <c r="HYS769" s="316"/>
      <c r="HYT769" s="316"/>
      <c r="HYU769" s="316"/>
      <c r="HYV769" s="316"/>
      <c r="HYW769" s="316"/>
      <c r="HYX769" s="316"/>
      <c r="HYY769" s="316"/>
      <c r="HYZ769" s="316"/>
      <c r="HZA769" s="316"/>
      <c r="HZB769" s="316"/>
      <c r="HZC769" s="316"/>
      <c r="HZD769" s="316"/>
      <c r="HZE769" s="316"/>
      <c r="HZF769" s="316"/>
      <c r="HZG769" s="316"/>
      <c r="HZH769" s="316"/>
      <c r="HZI769" s="316"/>
      <c r="HZJ769" s="316"/>
      <c r="HZK769" s="316"/>
      <c r="HZL769" s="316"/>
      <c r="HZM769" s="316"/>
      <c r="HZN769" s="316"/>
      <c r="HZO769" s="316"/>
      <c r="HZP769" s="316"/>
      <c r="HZQ769" s="316"/>
      <c r="HZR769" s="316"/>
      <c r="HZS769" s="316"/>
      <c r="HZT769" s="316"/>
      <c r="HZU769" s="316"/>
      <c r="HZV769" s="316"/>
      <c r="HZW769" s="316"/>
      <c r="HZX769" s="316"/>
      <c r="HZY769" s="316"/>
      <c r="HZZ769" s="316"/>
      <c r="IAA769" s="316"/>
      <c r="IAB769" s="316"/>
      <c r="IAC769" s="316"/>
      <c r="IAD769" s="316"/>
      <c r="IAE769" s="316"/>
      <c r="IAF769" s="316"/>
      <c r="IAG769" s="316"/>
      <c r="IAH769" s="316"/>
      <c r="IAI769" s="316"/>
      <c r="IAJ769" s="316"/>
      <c r="IAK769" s="316"/>
      <c r="IAL769" s="316"/>
      <c r="IAM769" s="316"/>
      <c r="IAN769" s="316"/>
      <c r="IAO769" s="316"/>
      <c r="IAP769" s="316"/>
      <c r="IAQ769" s="316"/>
      <c r="IAR769" s="316"/>
      <c r="IAS769" s="316"/>
      <c r="IAT769" s="316"/>
      <c r="IAU769" s="316"/>
      <c r="IAV769" s="316"/>
      <c r="IAW769" s="316"/>
      <c r="IAX769" s="316"/>
      <c r="IAY769" s="316"/>
      <c r="IAZ769" s="316"/>
      <c r="IBA769" s="316"/>
      <c r="IBB769" s="316"/>
      <c r="IBC769" s="316"/>
      <c r="IBD769" s="316"/>
      <c r="IBE769" s="316"/>
      <c r="IBF769" s="316"/>
      <c r="IBG769" s="316"/>
      <c r="IBH769" s="316"/>
      <c r="IBI769" s="316"/>
      <c r="IBJ769" s="316"/>
      <c r="IBK769" s="316"/>
      <c r="IBL769" s="316"/>
      <c r="IBM769" s="316"/>
      <c r="IBN769" s="316"/>
      <c r="IBO769" s="316"/>
      <c r="IBP769" s="316"/>
      <c r="IBQ769" s="316"/>
      <c r="IBR769" s="316"/>
      <c r="IBS769" s="316"/>
      <c r="IBT769" s="316"/>
      <c r="IBU769" s="316"/>
      <c r="IBV769" s="316"/>
      <c r="IBW769" s="316"/>
      <c r="IBX769" s="316"/>
      <c r="IBY769" s="316"/>
      <c r="IBZ769" s="316"/>
      <c r="ICA769" s="316"/>
      <c r="ICB769" s="316"/>
      <c r="ICC769" s="316"/>
      <c r="ICD769" s="316"/>
      <c r="ICE769" s="316"/>
      <c r="ICF769" s="316"/>
      <c r="ICG769" s="316"/>
      <c r="ICH769" s="316"/>
      <c r="ICI769" s="316"/>
      <c r="ICJ769" s="316"/>
      <c r="ICK769" s="316"/>
      <c r="ICL769" s="316"/>
      <c r="ICM769" s="316"/>
      <c r="ICN769" s="316"/>
      <c r="ICO769" s="316"/>
      <c r="ICP769" s="316"/>
      <c r="ICQ769" s="316"/>
      <c r="ICR769" s="316"/>
      <c r="ICS769" s="316"/>
      <c r="ICT769" s="316"/>
      <c r="ICU769" s="316"/>
      <c r="ICV769" s="316"/>
      <c r="ICW769" s="316"/>
      <c r="ICX769" s="316"/>
      <c r="ICY769" s="316"/>
      <c r="ICZ769" s="316"/>
      <c r="IDA769" s="316"/>
      <c r="IDB769" s="316"/>
      <c r="IDC769" s="316"/>
      <c r="IDD769" s="316"/>
      <c r="IDE769" s="316"/>
      <c r="IDF769" s="316"/>
      <c r="IDG769" s="316"/>
      <c r="IDH769" s="316"/>
      <c r="IDI769" s="316"/>
      <c r="IDJ769" s="316"/>
      <c r="IDK769" s="316"/>
      <c r="IDL769" s="316"/>
      <c r="IDM769" s="316"/>
      <c r="IDN769" s="316"/>
      <c r="IDO769" s="316"/>
      <c r="IDP769" s="316"/>
      <c r="IDQ769" s="316"/>
      <c r="IDR769" s="316"/>
      <c r="IDS769" s="316"/>
      <c r="IDT769" s="316"/>
      <c r="IDU769" s="316"/>
      <c r="IDV769" s="316"/>
      <c r="IDW769" s="316"/>
      <c r="IDX769" s="316"/>
      <c r="IDY769" s="316"/>
      <c r="IDZ769" s="316"/>
      <c r="IEA769" s="316"/>
      <c r="IEB769" s="316"/>
      <c r="IEC769" s="316"/>
      <c r="IED769" s="316"/>
      <c r="IEE769" s="316"/>
      <c r="IEF769" s="316"/>
      <c r="IEG769" s="316"/>
      <c r="IEH769" s="316"/>
      <c r="IEI769" s="316"/>
      <c r="IEJ769" s="316"/>
      <c r="IEK769" s="316"/>
      <c r="IEL769" s="316"/>
      <c r="IEM769" s="316"/>
      <c r="IEN769" s="316"/>
      <c r="IEO769" s="316"/>
      <c r="IEP769" s="316"/>
      <c r="IEQ769" s="316"/>
      <c r="IER769" s="316"/>
      <c r="IES769" s="316"/>
      <c r="IET769" s="316"/>
      <c r="IEU769" s="316"/>
      <c r="IEV769" s="316"/>
      <c r="IEW769" s="316"/>
      <c r="IEX769" s="316"/>
      <c r="IEY769" s="316"/>
      <c r="IEZ769" s="316"/>
      <c r="IFA769" s="316"/>
      <c r="IFB769" s="316"/>
      <c r="IFC769" s="316"/>
      <c r="IFD769" s="316"/>
      <c r="IFE769" s="316"/>
      <c r="IFF769" s="316"/>
      <c r="IFG769" s="316"/>
      <c r="IFH769" s="316"/>
      <c r="IFI769" s="316"/>
      <c r="IFJ769" s="316"/>
      <c r="IFK769" s="316"/>
      <c r="IFL769" s="316"/>
      <c r="IFM769" s="316"/>
      <c r="IFN769" s="316"/>
      <c r="IFO769" s="316"/>
      <c r="IFP769" s="316"/>
      <c r="IFQ769" s="316"/>
      <c r="IFR769" s="316"/>
      <c r="IFS769" s="316"/>
      <c r="IFT769" s="316"/>
      <c r="IFU769" s="316"/>
      <c r="IFV769" s="316"/>
      <c r="IFW769" s="316"/>
      <c r="IFX769" s="316"/>
      <c r="IFY769" s="316"/>
      <c r="IFZ769" s="316"/>
      <c r="IGA769" s="316"/>
      <c r="IGB769" s="316"/>
      <c r="IGC769" s="316"/>
      <c r="IGD769" s="316"/>
      <c r="IGE769" s="316"/>
      <c r="IGF769" s="316"/>
      <c r="IGG769" s="316"/>
      <c r="IGH769" s="316"/>
      <c r="IGI769" s="316"/>
      <c r="IGJ769" s="316"/>
      <c r="IGK769" s="316"/>
      <c r="IGL769" s="316"/>
      <c r="IGM769" s="316"/>
      <c r="IGN769" s="316"/>
      <c r="IGO769" s="316"/>
      <c r="IGP769" s="316"/>
      <c r="IGQ769" s="316"/>
      <c r="IGR769" s="316"/>
      <c r="IGS769" s="316"/>
      <c r="IGT769" s="316"/>
      <c r="IGU769" s="316"/>
      <c r="IGV769" s="316"/>
      <c r="IGW769" s="316"/>
      <c r="IGX769" s="316"/>
      <c r="IGY769" s="316"/>
      <c r="IGZ769" s="316"/>
      <c r="IHA769" s="316"/>
      <c r="IHB769" s="316"/>
      <c r="IHC769" s="316"/>
      <c r="IHD769" s="316"/>
      <c r="IHE769" s="316"/>
      <c r="IHF769" s="316"/>
      <c r="IHG769" s="316"/>
      <c r="IHH769" s="316"/>
      <c r="IHI769" s="316"/>
      <c r="IHJ769" s="316"/>
      <c r="IHK769" s="316"/>
      <c r="IHL769" s="316"/>
      <c r="IHM769" s="316"/>
      <c r="IHN769" s="316"/>
      <c r="IHO769" s="316"/>
      <c r="IHP769" s="316"/>
      <c r="IHQ769" s="316"/>
      <c r="IHR769" s="316"/>
      <c r="IHS769" s="316"/>
      <c r="IHT769" s="316"/>
      <c r="IHU769" s="316"/>
      <c r="IHV769" s="316"/>
      <c r="IHW769" s="316"/>
      <c r="IHX769" s="316"/>
      <c r="IHY769" s="316"/>
      <c r="IHZ769" s="316"/>
      <c r="IIA769" s="316"/>
      <c r="IIB769" s="316"/>
      <c r="IIC769" s="316"/>
      <c r="IID769" s="316"/>
      <c r="IIE769" s="316"/>
      <c r="IIF769" s="316"/>
      <c r="IIG769" s="316"/>
      <c r="IIH769" s="316"/>
      <c r="III769" s="316"/>
      <c r="IIJ769" s="316"/>
      <c r="IIK769" s="316"/>
      <c r="IIL769" s="316"/>
      <c r="IIM769" s="316"/>
      <c r="IIN769" s="316"/>
      <c r="IIO769" s="316"/>
      <c r="IIP769" s="316"/>
      <c r="IIQ769" s="316"/>
      <c r="IIR769" s="316"/>
      <c r="IIS769" s="316"/>
      <c r="IIT769" s="316"/>
      <c r="IIU769" s="316"/>
      <c r="IIV769" s="316"/>
      <c r="IIW769" s="316"/>
      <c r="IIX769" s="316"/>
      <c r="IIY769" s="316"/>
      <c r="IIZ769" s="316"/>
      <c r="IJA769" s="316"/>
      <c r="IJB769" s="316"/>
      <c r="IJC769" s="316"/>
      <c r="IJD769" s="316"/>
      <c r="IJE769" s="316"/>
      <c r="IJF769" s="316"/>
      <c r="IJG769" s="316"/>
      <c r="IJH769" s="316"/>
      <c r="IJI769" s="316"/>
      <c r="IJJ769" s="316"/>
      <c r="IJK769" s="316"/>
      <c r="IJL769" s="316"/>
      <c r="IJM769" s="316"/>
      <c r="IJN769" s="316"/>
      <c r="IJO769" s="316"/>
      <c r="IJP769" s="316"/>
      <c r="IJQ769" s="316"/>
      <c r="IJR769" s="316"/>
      <c r="IJS769" s="316"/>
      <c r="IJT769" s="316"/>
      <c r="IJU769" s="316"/>
      <c r="IJV769" s="316"/>
      <c r="IJW769" s="316"/>
      <c r="IJX769" s="316"/>
      <c r="IJY769" s="316"/>
      <c r="IJZ769" s="316"/>
      <c r="IKA769" s="316"/>
      <c r="IKB769" s="316"/>
      <c r="IKC769" s="316"/>
      <c r="IKD769" s="316"/>
      <c r="IKE769" s="316"/>
      <c r="IKF769" s="316"/>
      <c r="IKG769" s="316"/>
      <c r="IKH769" s="316"/>
      <c r="IKI769" s="316"/>
      <c r="IKJ769" s="316"/>
      <c r="IKK769" s="316"/>
      <c r="IKL769" s="316"/>
      <c r="IKM769" s="316"/>
      <c r="IKN769" s="316"/>
      <c r="IKO769" s="316"/>
      <c r="IKP769" s="316"/>
      <c r="IKQ769" s="316"/>
      <c r="IKR769" s="316"/>
      <c r="IKS769" s="316"/>
      <c r="IKT769" s="316"/>
      <c r="IKU769" s="316"/>
      <c r="IKV769" s="316"/>
      <c r="IKW769" s="316"/>
      <c r="IKX769" s="316"/>
      <c r="IKY769" s="316"/>
      <c r="IKZ769" s="316"/>
      <c r="ILA769" s="316"/>
      <c r="ILB769" s="316"/>
      <c r="ILC769" s="316"/>
      <c r="ILD769" s="316"/>
      <c r="ILE769" s="316"/>
      <c r="ILF769" s="316"/>
      <c r="ILG769" s="316"/>
      <c r="ILH769" s="316"/>
      <c r="ILI769" s="316"/>
      <c r="ILJ769" s="316"/>
      <c r="ILK769" s="316"/>
      <c r="ILL769" s="316"/>
      <c r="ILM769" s="316"/>
      <c r="ILN769" s="316"/>
      <c r="ILO769" s="316"/>
      <c r="ILP769" s="316"/>
      <c r="ILQ769" s="316"/>
      <c r="ILR769" s="316"/>
      <c r="ILS769" s="316"/>
      <c r="ILT769" s="316"/>
      <c r="ILU769" s="316"/>
      <c r="ILV769" s="316"/>
      <c r="ILW769" s="316"/>
      <c r="ILX769" s="316"/>
      <c r="ILY769" s="316"/>
      <c r="ILZ769" s="316"/>
      <c r="IMA769" s="316"/>
      <c r="IMB769" s="316"/>
      <c r="IMC769" s="316"/>
      <c r="IMD769" s="316"/>
      <c r="IME769" s="316"/>
      <c r="IMF769" s="316"/>
      <c r="IMG769" s="316"/>
      <c r="IMH769" s="316"/>
      <c r="IMI769" s="316"/>
      <c r="IMJ769" s="316"/>
      <c r="IMK769" s="316"/>
      <c r="IML769" s="316"/>
      <c r="IMM769" s="316"/>
      <c r="IMN769" s="316"/>
      <c r="IMO769" s="316"/>
      <c r="IMP769" s="316"/>
      <c r="IMQ769" s="316"/>
      <c r="IMR769" s="316"/>
      <c r="IMS769" s="316"/>
      <c r="IMT769" s="316"/>
      <c r="IMU769" s="316"/>
      <c r="IMV769" s="316"/>
      <c r="IMW769" s="316"/>
      <c r="IMX769" s="316"/>
      <c r="IMY769" s="316"/>
      <c r="IMZ769" s="316"/>
      <c r="INA769" s="316"/>
      <c r="INB769" s="316"/>
      <c r="INC769" s="316"/>
      <c r="IND769" s="316"/>
      <c r="INE769" s="316"/>
      <c r="INF769" s="316"/>
      <c r="ING769" s="316"/>
      <c r="INH769" s="316"/>
      <c r="INI769" s="316"/>
      <c r="INJ769" s="316"/>
      <c r="INK769" s="316"/>
      <c r="INL769" s="316"/>
      <c r="INM769" s="316"/>
      <c r="INN769" s="316"/>
      <c r="INO769" s="316"/>
      <c r="INP769" s="316"/>
      <c r="INQ769" s="316"/>
      <c r="INR769" s="316"/>
      <c r="INS769" s="316"/>
      <c r="INT769" s="316"/>
      <c r="INU769" s="316"/>
      <c r="INV769" s="316"/>
      <c r="INW769" s="316"/>
      <c r="INX769" s="316"/>
      <c r="INY769" s="316"/>
      <c r="INZ769" s="316"/>
      <c r="IOA769" s="316"/>
      <c r="IOB769" s="316"/>
      <c r="IOC769" s="316"/>
      <c r="IOD769" s="316"/>
      <c r="IOE769" s="316"/>
      <c r="IOF769" s="316"/>
      <c r="IOG769" s="316"/>
      <c r="IOH769" s="316"/>
      <c r="IOI769" s="316"/>
      <c r="IOJ769" s="316"/>
      <c r="IOK769" s="316"/>
      <c r="IOL769" s="316"/>
      <c r="IOM769" s="316"/>
      <c r="ION769" s="316"/>
      <c r="IOO769" s="316"/>
      <c r="IOP769" s="316"/>
      <c r="IOQ769" s="316"/>
      <c r="IOR769" s="316"/>
      <c r="IOS769" s="316"/>
      <c r="IOT769" s="316"/>
      <c r="IOU769" s="316"/>
      <c r="IOV769" s="316"/>
      <c r="IOW769" s="316"/>
      <c r="IOX769" s="316"/>
      <c r="IOY769" s="316"/>
      <c r="IOZ769" s="316"/>
      <c r="IPA769" s="316"/>
      <c r="IPB769" s="316"/>
      <c r="IPC769" s="316"/>
      <c r="IPD769" s="316"/>
      <c r="IPE769" s="316"/>
      <c r="IPF769" s="316"/>
      <c r="IPG769" s="316"/>
      <c r="IPH769" s="316"/>
      <c r="IPI769" s="316"/>
      <c r="IPJ769" s="316"/>
      <c r="IPK769" s="316"/>
      <c r="IPL769" s="316"/>
      <c r="IPM769" s="316"/>
      <c r="IPN769" s="316"/>
      <c r="IPO769" s="316"/>
      <c r="IPP769" s="316"/>
      <c r="IPQ769" s="316"/>
      <c r="IPR769" s="316"/>
      <c r="IPS769" s="316"/>
      <c r="IPT769" s="316"/>
      <c r="IPU769" s="316"/>
      <c r="IPV769" s="316"/>
      <c r="IPW769" s="316"/>
      <c r="IPX769" s="316"/>
      <c r="IPY769" s="316"/>
      <c r="IPZ769" s="316"/>
      <c r="IQA769" s="316"/>
      <c r="IQB769" s="316"/>
      <c r="IQC769" s="316"/>
      <c r="IQD769" s="316"/>
      <c r="IQE769" s="316"/>
      <c r="IQF769" s="316"/>
      <c r="IQG769" s="316"/>
      <c r="IQH769" s="316"/>
      <c r="IQI769" s="316"/>
      <c r="IQJ769" s="316"/>
      <c r="IQK769" s="316"/>
      <c r="IQL769" s="316"/>
      <c r="IQM769" s="316"/>
      <c r="IQN769" s="316"/>
      <c r="IQO769" s="316"/>
      <c r="IQP769" s="316"/>
      <c r="IQQ769" s="316"/>
      <c r="IQR769" s="316"/>
      <c r="IQS769" s="316"/>
      <c r="IQT769" s="316"/>
      <c r="IQU769" s="316"/>
      <c r="IQV769" s="316"/>
      <c r="IQW769" s="316"/>
      <c r="IQX769" s="316"/>
      <c r="IQY769" s="316"/>
      <c r="IQZ769" s="316"/>
      <c r="IRA769" s="316"/>
      <c r="IRB769" s="316"/>
      <c r="IRC769" s="316"/>
      <c r="IRD769" s="316"/>
      <c r="IRE769" s="316"/>
      <c r="IRF769" s="316"/>
      <c r="IRG769" s="316"/>
      <c r="IRH769" s="316"/>
      <c r="IRI769" s="316"/>
      <c r="IRJ769" s="316"/>
      <c r="IRK769" s="316"/>
      <c r="IRL769" s="316"/>
      <c r="IRM769" s="316"/>
      <c r="IRN769" s="316"/>
      <c r="IRO769" s="316"/>
      <c r="IRP769" s="316"/>
      <c r="IRQ769" s="316"/>
      <c r="IRR769" s="316"/>
      <c r="IRS769" s="316"/>
      <c r="IRT769" s="316"/>
      <c r="IRU769" s="316"/>
      <c r="IRV769" s="316"/>
      <c r="IRW769" s="316"/>
      <c r="IRX769" s="316"/>
      <c r="IRY769" s="316"/>
      <c r="IRZ769" s="316"/>
      <c r="ISA769" s="316"/>
      <c r="ISB769" s="316"/>
      <c r="ISC769" s="316"/>
      <c r="ISD769" s="316"/>
      <c r="ISE769" s="316"/>
      <c r="ISF769" s="316"/>
      <c r="ISG769" s="316"/>
      <c r="ISH769" s="316"/>
      <c r="ISI769" s="316"/>
      <c r="ISJ769" s="316"/>
      <c r="ISK769" s="316"/>
      <c r="ISL769" s="316"/>
      <c r="ISM769" s="316"/>
      <c r="ISN769" s="316"/>
      <c r="ISO769" s="316"/>
      <c r="ISP769" s="316"/>
      <c r="ISQ769" s="316"/>
      <c r="ISR769" s="316"/>
      <c r="ISS769" s="316"/>
      <c r="IST769" s="316"/>
      <c r="ISU769" s="316"/>
      <c r="ISV769" s="316"/>
      <c r="ISW769" s="316"/>
      <c r="ISX769" s="316"/>
      <c r="ISY769" s="316"/>
      <c r="ISZ769" s="316"/>
      <c r="ITA769" s="316"/>
      <c r="ITB769" s="316"/>
      <c r="ITC769" s="316"/>
      <c r="ITD769" s="316"/>
      <c r="ITE769" s="316"/>
      <c r="ITF769" s="316"/>
      <c r="ITG769" s="316"/>
      <c r="ITH769" s="316"/>
      <c r="ITI769" s="316"/>
      <c r="ITJ769" s="316"/>
      <c r="ITK769" s="316"/>
      <c r="ITL769" s="316"/>
      <c r="ITM769" s="316"/>
      <c r="ITN769" s="316"/>
      <c r="ITO769" s="316"/>
      <c r="ITP769" s="316"/>
      <c r="ITQ769" s="316"/>
      <c r="ITR769" s="316"/>
      <c r="ITS769" s="316"/>
      <c r="ITT769" s="316"/>
      <c r="ITU769" s="316"/>
      <c r="ITV769" s="316"/>
      <c r="ITW769" s="316"/>
      <c r="ITX769" s="316"/>
      <c r="ITY769" s="316"/>
      <c r="ITZ769" s="316"/>
      <c r="IUA769" s="316"/>
      <c r="IUB769" s="316"/>
      <c r="IUC769" s="316"/>
      <c r="IUD769" s="316"/>
      <c r="IUE769" s="316"/>
      <c r="IUF769" s="316"/>
      <c r="IUG769" s="316"/>
      <c r="IUH769" s="316"/>
      <c r="IUI769" s="316"/>
      <c r="IUJ769" s="316"/>
      <c r="IUK769" s="316"/>
      <c r="IUL769" s="316"/>
      <c r="IUM769" s="316"/>
      <c r="IUN769" s="316"/>
      <c r="IUO769" s="316"/>
      <c r="IUP769" s="316"/>
      <c r="IUQ769" s="316"/>
      <c r="IUR769" s="316"/>
      <c r="IUS769" s="316"/>
      <c r="IUT769" s="316"/>
      <c r="IUU769" s="316"/>
      <c r="IUV769" s="316"/>
      <c r="IUW769" s="316"/>
      <c r="IUX769" s="316"/>
      <c r="IUY769" s="316"/>
      <c r="IUZ769" s="316"/>
      <c r="IVA769" s="316"/>
      <c r="IVB769" s="316"/>
      <c r="IVC769" s="316"/>
      <c r="IVD769" s="316"/>
      <c r="IVE769" s="316"/>
      <c r="IVF769" s="316"/>
      <c r="IVG769" s="316"/>
      <c r="IVH769" s="316"/>
      <c r="IVI769" s="316"/>
      <c r="IVJ769" s="316"/>
      <c r="IVK769" s="316"/>
      <c r="IVL769" s="316"/>
      <c r="IVM769" s="316"/>
      <c r="IVN769" s="316"/>
      <c r="IVO769" s="316"/>
      <c r="IVP769" s="316"/>
      <c r="IVQ769" s="316"/>
      <c r="IVR769" s="316"/>
      <c r="IVS769" s="316"/>
      <c r="IVT769" s="316"/>
      <c r="IVU769" s="316"/>
      <c r="IVV769" s="316"/>
      <c r="IVW769" s="316"/>
      <c r="IVX769" s="316"/>
      <c r="IVY769" s="316"/>
      <c r="IVZ769" s="316"/>
      <c r="IWA769" s="316"/>
      <c r="IWB769" s="316"/>
      <c r="IWC769" s="316"/>
      <c r="IWD769" s="316"/>
      <c r="IWE769" s="316"/>
      <c r="IWF769" s="316"/>
      <c r="IWG769" s="316"/>
      <c r="IWH769" s="316"/>
      <c r="IWI769" s="316"/>
      <c r="IWJ769" s="316"/>
      <c r="IWK769" s="316"/>
      <c r="IWL769" s="316"/>
      <c r="IWM769" s="316"/>
      <c r="IWN769" s="316"/>
      <c r="IWO769" s="316"/>
      <c r="IWP769" s="316"/>
      <c r="IWQ769" s="316"/>
      <c r="IWR769" s="316"/>
      <c r="IWS769" s="316"/>
      <c r="IWT769" s="316"/>
      <c r="IWU769" s="316"/>
      <c r="IWV769" s="316"/>
      <c r="IWW769" s="316"/>
      <c r="IWX769" s="316"/>
      <c r="IWY769" s="316"/>
      <c r="IWZ769" s="316"/>
      <c r="IXA769" s="316"/>
      <c r="IXB769" s="316"/>
      <c r="IXC769" s="316"/>
      <c r="IXD769" s="316"/>
      <c r="IXE769" s="316"/>
      <c r="IXF769" s="316"/>
      <c r="IXG769" s="316"/>
      <c r="IXH769" s="316"/>
      <c r="IXI769" s="316"/>
      <c r="IXJ769" s="316"/>
      <c r="IXK769" s="316"/>
      <c r="IXL769" s="316"/>
      <c r="IXM769" s="316"/>
      <c r="IXN769" s="316"/>
      <c r="IXO769" s="316"/>
      <c r="IXP769" s="316"/>
      <c r="IXQ769" s="316"/>
      <c r="IXR769" s="316"/>
      <c r="IXS769" s="316"/>
      <c r="IXT769" s="316"/>
      <c r="IXU769" s="316"/>
      <c r="IXV769" s="316"/>
      <c r="IXW769" s="316"/>
      <c r="IXX769" s="316"/>
      <c r="IXY769" s="316"/>
      <c r="IXZ769" s="316"/>
      <c r="IYA769" s="316"/>
      <c r="IYB769" s="316"/>
      <c r="IYC769" s="316"/>
      <c r="IYD769" s="316"/>
      <c r="IYE769" s="316"/>
      <c r="IYF769" s="316"/>
      <c r="IYG769" s="316"/>
      <c r="IYH769" s="316"/>
      <c r="IYI769" s="316"/>
      <c r="IYJ769" s="316"/>
      <c r="IYK769" s="316"/>
      <c r="IYL769" s="316"/>
      <c r="IYM769" s="316"/>
      <c r="IYN769" s="316"/>
      <c r="IYO769" s="316"/>
      <c r="IYP769" s="316"/>
      <c r="IYQ769" s="316"/>
      <c r="IYR769" s="316"/>
      <c r="IYS769" s="316"/>
      <c r="IYT769" s="316"/>
      <c r="IYU769" s="316"/>
      <c r="IYV769" s="316"/>
      <c r="IYW769" s="316"/>
      <c r="IYX769" s="316"/>
      <c r="IYY769" s="316"/>
      <c r="IYZ769" s="316"/>
      <c r="IZA769" s="316"/>
      <c r="IZB769" s="316"/>
      <c r="IZC769" s="316"/>
      <c r="IZD769" s="316"/>
      <c r="IZE769" s="316"/>
      <c r="IZF769" s="316"/>
      <c r="IZG769" s="316"/>
      <c r="IZH769" s="316"/>
      <c r="IZI769" s="316"/>
      <c r="IZJ769" s="316"/>
      <c r="IZK769" s="316"/>
      <c r="IZL769" s="316"/>
      <c r="IZM769" s="316"/>
      <c r="IZN769" s="316"/>
      <c r="IZO769" s="316"/>
      <c r="IZP769" s="316"/>
      <c r="IZQ769" s="316"/>
      <c r="IZR769" s="316"/>
      <c r="IZS769" s="316"/>
      <c r="IZT769" s="316"/>
      <c r="IZU769" s="316"/>
      <c r="IZV769" s="316"/>
      <c r="IZW769" s="316"/>
      <c r="IZX769" s="316"/>
      <c r="IZY769" s="316"/>
      <c r="IZZ769" s="316"/>
      <c r="JAA769" s="316"/>
      <c r="JAB769" s="316"/>
      <c r="JAC769" s="316"/>
      <c r="JAD769" s="316"/>
      <c r="JAE769" s="316"/>
      <c r="JAF769" s="316"/>
      <c r="JAG769" s="316"/>
      <c r="JAH769" s="316"/>
      <c r="JAI769" s="316"/>
      <c r="JAJ769" s="316"/>
      <c r="JAK769" s="316"/>
      <c r="JAL769" s="316"/>
      <c r="JAM769" s="316"/>
      <c r="JAN769" s="316"/>
      <c r="JAO769" s="316"/>
      <c r="JAP769" s="316"/>
      <c r="JAQ769" s="316"/>
      <c r="JAR769" s="316"/>
      <c r="JAS769" s="316"/>
      <c r="JAT769" s="316"/>
      <c r="JAU769" s="316"/>
      <c r="JAV769" s="316"/>
      <c r="JAW769" s="316"/>
      <c r="JAX769" s="316"/>
      <c r="JAY769" s="316"/>
      <c r="JAZ769" s="316"/>
      <c r="JBA769" s="316"/>
      <c r="JBB769" s="316"/>
      <c r="JBC769" s="316"/>
      <c r="JBD769" s="316"/>
      <c r="JBE769" s="316"/>
      <c r="JBF769" s="316"/>
      <c r="JBG769" s="316"/>
      <c r="JBH769" s="316"/>
      <c r="JBI769" s="316"/>
      <c r="JBJ769" s="316"/>
      <c r="JBK769" s="316"/>
      <c r="JBL769" s="316"/>
      <c r="JBM769" s="316"/>
      <c r="JBN769" s="316"/>
      <c r="JBO769" s="316"/>
      <c r="JBP769" s="316"/>
      <c r="JBQ769" s="316"/>
      <c r="JBR769" s="316"/>
      <c r="JBS769" s="316"/>
      <c r="JBT769" s="316"/>
      <c r="JBU769" s="316"/>
      <c r="JBV769" s="316"/>
      <c r="JBW769" s="316"/>
      <c r="JBX769" s="316"/>
      <c r="JBY769" s="316"/>
      <c r="JBZ769" s="316"/>
      <c r="JCA769" s="316"/>
      <c r="JCB769" s="316"/>
      <c r="JCC769" s="316"/>
      <c r="JCD769" s="316"/>
      <c r="JCE769" s="316"/>
      <c r="JCF769" s="316"/>
      <c r="JCG769" s="316"/>
      <c r="JCH769" s="316"/>
      <c r="JCI769" s="316"/>
      <c r="JCJ769" s="316"/>
      <c r="JCK769" s="316"/>
      <c r="JCL769" s="316"/>
      <c r="JCM769" s="316"/>
      <c r="JCN769" s="316"/>
      <c r="JCO769" s="316"/>
      <c r="JCP769" s="316"/>
      <c r="JCQ769" s="316"/>
      <c r="JCR769" s="316"/>
      <c r="JCS769" s="316"/>
      <c r="JCT769" s="316"/>
      <c r="JCU769" s="316"/>
      <c r="JCV769" s="316"/>
      <c r="JCW769" s="316"/>
      <c r="JCX769" s="316"/>
      <c r="JCY769" s="316"/>
      <c r="JCZ769" s="316"/>
      <c r="JDA769" s="316"/>
      <c r="JDB769" s="316"/>
      <c r="JDC769" s="316"/>
      <c r="JDD769" s="316"/>
      <c r="JDE769" s="316"/>
      <c r="JDF769" s="316"/>
      <c r="JDG769" s="316"/>
      <c r="JDH769" s="316"/>
      <c r="JDI769" s="316"/>
      <c r="JDJ769" s="316"/>
      <c r="JDK769" s="316"/>
      <c r="JDL769" s="316"/>
      <c r="JDM769" s="316"/>
      <c r="JDN769" s="316"/>
      <c r="JDO769" s="316"/>
      <c r="JDP769" s="316"/>
      <c r="JDQ769" s="316"/>
      <c r="JDR769" s="316"/>
      <c r="JDS769" s="316"/>
      <c r="JDT769" s="316"/>
      <c r="JDU769" s="316"/>
      <c r="JDV769" s="316"/>
      <c r="JDW769" s="316"/>
      <c r="JDX769" s="316"/>
      <c r="JDY769" s="316"/>
      <c r="JDZ769" s="316"/>
      <c r="JEA769" s="316"/>
      <c r="JEB769" s="316"/>
      <c r="JEC769" s="316"/>
      <c r="JED769" s="316"/>
      <c r="JEE769" s="316"/>
      <c r="JEF769" s="316"/>
      <c r="JEG769" s="316"/>
      <c r="JEH769" s="316"/>
      <c r="JEI769" s="316"/>
      <c r="JEJ769" s="316"/>
      <c r="JEK769" s="316"/>
      <c r="JEL769" s="316"/>
      <c r="JEM769" s="316"/>
      <c r="JEN769" s="316"/>
      <c r="JEO769" s="316"/>
      <c r="JEP769" s="316"/>
      <c r="JEQ769" s="316"/>
      <c r="JER769" s="316"/>
      <c r="JES769" s="316"/>
      <c r="JET769" s="316"/>
      <c r="JEU769" s="316"/>
      <c r="JEV769" s="316"/>
      <c r="JEW769" s="316"/>
      <c r="JEX769" s="316"/>
      <c r="JEY769" s="316"/>
      <c r="JEZ769" s="316"/>
      <c r="JFA769" s="316"/>
      <c r="JFB769" s="316"/>
      <c r="JFC769" s="316"/>
      <c r="JFD769" s="316"/>
      <c r="JFE769" s="316"/>
      <c r="JFF769" s="316"/>
      <c r="JFG769" s="316"/>
      <c r="JFH769" s="316"/>
      <c r="JFI769" s="316"/>
      <c r="JFJ769" s="316"/>
      <c r="JFK769" s="316"/>
      <c r="JFL769" s="316"/>
      <c r="JFM769" s="316"/>
      <c r="JFN769" s="316"/>
      <c r="JFO769" s="316"/>
      <c r="JFP769" s="316"/>
      <c r="JFQ769" s="316"/>
      <c r="JFR769" s="316"/>
      <c r="JFS769" s="316"/>
      <c r="JFT769" s="316"/>
      <c r="JFU769" s="316"/>
      <c r="JFV769" s="316"/>
      <c r="JFW769" s="316"/>
      <c r="JFX769" s="316"/>
      <c r="JFY769" s="316"/>
      <c r="JFZ769" s="316"/>
      <c r="JGA769" s="316"/>
      <c r="JGB769" s="316"/>
      <c r="JGC769" s="316"/>
      <c r="JGD769" s="316"/>
      <c r="JGE769" s="316"/>
      <c r="JGF769" s="316"/>
      <c r="JGG769" s="316"/>
      <c r="JGH769" s="316"/>
      <c r="JGI769" s="316"/>
      <c r="JGJ769" s="316"/>
      <c r="JGK769" s="316"/>
      <c r="JGL769" s="316"/>
      <c r="JGM769" s="316"/>
      <c r="JGN769" s="316"/>
      <c r="JGO769" s="316"/>
      <c r="JGP769" s="316"/>
      <c r="JGQ769" s="316"/>
      <c r="JGR769" s="316"/>
      <c r="JGS769" s="316"/>
      <c r="JGT769" s="316"/>
      <c r="JGU769" s="316"/>
      <c r="JGV769" s="316"/>
      <c r="JGW769" s="316"/>
      <c r="JGX769" s="316"/>
      <c r="JGY769" s="316"/>
      <c r="JGZ769" s="316"/>
      <c r="JHA769" s="316"/>
      <c r="JHB769" s="316"/>
      <c r="JHC769" s="316"/>
      <c r="JHD769" s="316"/>
      <c r="JHE769" s="316"/>
      <c r="JHF769" s="316"/>
      <c r="JHG769" s="316"/>
      <c r="JHH769" s="316"/>
      <c r="JHI769" s="316"/>
      <c r="JHJ769" s="316"/>
      <c r="JHK769" s="316"/>
      <c r="JHL769" s="316"/>
      <c r="JHM769" s="316"/>
      <c r="JHN769" s="316"/>
      <c r="JHO769" s="316"/>
      <c r="JHP769" s="316"/>
      <c r="JHQ769" s="316"/>
      <c r="JHR769" s="316"/>
      <c r="JHS769" s="316"/>
      <c r="JHT769" s="316"/>
      <c r="JHU769" s="316"/>
      <c r="JHV769" s="316"/>
      <c r="JHW769" s="316"/>
      <c r="JHX769" s="316"/>
      <c r="JHY769" s="316"/>
      <c r="JHZ769" s="316"/>
      <c r="JIA769" s="316"/>
      <c r="JIB769" s="316"/>
      <c r="JIC769" s="316"/>
      <c r="JID769" s="316"/>
      <c r="JIE769" s="316"/>
      <c r="JIF769" s="316"/>
      <c r="JIG769" s="316"/>
      <c r="JIH769" s="316"/>
      <c r="JII769" s="316"/>
      <c r="JIJ769" s="316"/>
      <c r="JIK769" s="316"/>
      <c r="JIL769" s="316"/>
      <c r="JIM769" s="316"/>
      <c r="JIN769" s="316"/>
      <c r="JIO769" s="316"/>
      <c r="JIP769" s="316"/>
      <c r="JIQ769" s="316"/>
      <c r="JIR769" s="316"/>
      <c r="JIS769" s="316"/>
      <c r="JIT769" s="316"/>
      <c r="JIU769" s="316"/>
      <c r="JIV769" s="316"/>
      <c r="JIW769" s="316"/>
      <c r="JIX769" s="316"/>
      <c r="JIY769" s="316"/>
      <c r="JIZ769" s="316"/>
      <c r="JJA769" s="316"/>
      <c r="JJB769" s="316"/>
      <c r="JJC769" s="316"/>
      <c r="JJD769" s="316"/>
      <c r="JJE769" s="316"/>
      <c r="JJF769" s="316"/>
      <c r="JJG769" s="316"/>
      <c r="JJH769" s="316"/>
      <c r="JJI769" s="316"/>
      <c r="JJJ769" s="316"/>
      <c r="JJK769" s="316"/>
      <c r="JJL769" s="316"/>
      <c r="JJM769" s="316"/>
      <c r="JJN769" s="316"/>
      <c r="JJO769" s="316"/>
      <c r="JJP769" s="316"/>
      <c r="JJQ769" s="316"/>
      <c r="JJR769" s="316"/>
      <c r="JJS769" s="316"/>
      <c r="JJT769" s="316"/>
      <c r="JJU769" s="316"/>
      <c r="JJV769" s="316"/>
      <c r="JJW769" s="316"/>
      <c r="JJX769" s="316"/>
      <c r="JJY769" s="316"/>
      <c r="JJZ769" s="316"/>
      <c r="JKA769" s="316"/>
      <c r="JKB769" s="316"/>
      <c r="JKC769" s="316"/>
      <c r="JKD769" s="316"/>
      <c r="JKE769" s="316"/>
      <c r="JKF769" s="316"/>
      <c r="JKG769" s="316"/>
      <c r="JKH769" s="316"/>
      <c r="JKI769" s="316"/>
      <c r="JKJ769" s="316"/>
      <c r="JKK769" s="316"/>
      <c r="JKL769" s="316"/>
      <c r="JKM769" s="316"/>
      <c r="JKN769" s="316"/>
      <c r="JKO769" s="316"/>
      <c r="JKP769" s="316"/>
      <c r="JKQ769" s="316"/>
      <c r="JKR769" s="316"/>
      <c r="JKS769" s="316"/>
      <c r="JKT769" s="316"/>
      <c r="JKU769" s="316"/>
      <c r="JKV769" s="316"/>
      <c r="JKW769" s="316"/>
      <c r="JKX769" s="316"/>
      <c r="JKY769" s="316"/>
      <c r="JKZ769" s="316"/>
      <c r="JLA769" s="316"/>
      <c r="JLB769" s="316"/>
      <c r="JLC769" s="316"/>
      <c r="JLD769" s="316"/>
      <c r="JLE769" s="316"/>
      <c r="JLF769" s="316"/>
      <c r="JLG769" s="316"/>
      <c r="JLH769" s="316"/>
      <c r="JLI769" s="316"/>
      <c r="JLJ769" s="316"/>
      <c r="JLK769" s="316"/>
      <c r="JLL769" s="316"/>
      <c r="JLM769" s="316"/>
      <c r="JLN769" s="316"/>
      <c r="JLO769" s="316"/>
      <c r="JLP769" s="316"/>
      <c r="JLQ769" s="316"/>
      <c r="JLR769" s="316"/>
      <c r="JLS769" s="316"/>
      <c r="JLT769" s="316"/>
      <c r="JLU769" s="316"/>
      <c r="JLV769" s="316"/>
      <c r="JLW769" s="316"/>
      <c r="JLX769" s="316"/>
      <c r="JLY769" s="316"/>
      <c r="JLZ769" s="316"/>
      <c r="JMA769" s="316"/>
      <c r="JMB769" s="316"/>
      <c r="JMC769" s="316"/>
      <c r="JMD769" s="316"/>
      <c r="JME769" s="316"/>
      <c r="JMF769" s="316"/>
      <c r="JMG769" s="316"/>
      <c r="JMH769" s="316"/>
      <c r="JMI769" s="316"/>
      <c r="JMJ769" s="316"/>
      <c r="JMK769" s="316"/>
      <c r="JML769" s="316"/>
      <c r="JMM769" s="316"/>
      <c r="JMN769" s="316"/>
      <c r="JMO769" s="316"/>
      <c r="JMP769" s="316"/>
      <c r="JMQ769" s="316"/>
      <c r="JMR769" s="316"/>
      <c r="JMS769" s="316"/>
      <c r="JMT769" s="316"/>
      <c r="JMU769" s="316"/>
      <c r="JMV769" s="316"/>
      <c r="JMW769" s="316"/>
      <c r="JMX769" s="316"/>
      <c r="JMY769" s="316"/>
      <c r="JMZ769" s="316"/>
      <c r="JNA769" s="316"/>
      <c r="JNB769" s="316"/>
      <c r="JNC769" s="316"/>
      <c r="JND769" s="316"/>
      <c r="JNE769" s="316"/>
      <c r="JNF769" s="316"/>
      <c r="JNG769" s="316"/>
      <c r="JNH769" s="316"/>
      <c r="JNI769" s="316"/>
      <c r="JNJ769" s="316"/>
      <c r="JNK769" s="316"/>
      <c r="JNL769" s="316"/>
      <c r="JNM769" s="316"/>
      <c r="JNN769" s="316"/>
      <c r="JNO769" s="316"/>
      <c r="JNP769" s="316"/>
      <c r="JNQ769" s="316"/>
      <c r="JNR769" s="316"/>
      <c r="JNS769" s="316"/>
      <c r="JNT769" s="316"/>
      <c r="JNU769" s="316"/>
      <c r="JNV769" s="316"/>
      <c r="JNW769" s="316"/>
      <c r="JNX769" s="316"/>
      <c r="JNY769" s="316"/>
      <c r="JNZ769" s="316"/>
      <c r="JOA769" s="316"/>
      <c r="JOB769" s="316"/>
      <c r="JOC769" s="316"/>
      <c r="JOD769" s="316"/>
      <c r="JOE769" s="316"/>
      <c r="JOF769" s="316"/>
      <c r="JOG769" s="316"/>
      <c r="JOH769" s="316"/>
      <c r="JOI769" s="316"/>
      <c r="JOJ769" s="316"/>
      <c r="JOK769" s="316"/>
      <c r="JOL769" s="316"/>
      <c r="JOM769" s="316"/>
      <c r="JON769" s="316"/>
      <c r="JOO769" s="316"/>
      <c r="JOP769" s="316"/>
      <c r="JOQ769" s="316"/>
      <c r="JOR769" s="316"/>
      <c r="JOS769" s="316"/>
      <c r="JOT769" s="316"/>
      <c r="JOU769" s="316"/>
      <c r="JOV769" s="316"/>
      <c r="JOW769" s="316"/>
      <c r="JOX769" s="316"/>
      <c r="JOY769" s="316"/>
      <c r="JOZ769" s="316"/>
      <c r="JPA769" s="316"/>
      <c r="JPB769" s="316"/>
      <c r="JPC769" s="316"/>
      <c r="JPD769" s="316"/>
      <c r="JPE769" s="316"/>
      <c r="JPF769" s="316"/>
      <c r="JPG769" s="316"/>
      <c r="JPH769" s="316"/>
      <c r="JPI769" s="316"/>
      <c r="JPJ769" s="316"/>
      <c r="JPK769" s="316"/>
      <c r="JPL769" s="316"/>
      <c r="JPM769" s="316"/>
      <c r="JPN769" s="316"/>
      <c r="JPO769" s="316"/>
      <c r="JPP769" s="316"/>
      <c r="JPQ769" s="316"/>
      <c r="JPR769" s="316"/>
      <c r="JPS769" s="316"/>
      <c r="JPT769" s="316"/>
      <c r="JPU769" s="316"/>
      <c r="JPV769" s="316"/>
      <c r="JPW769" s="316"/>
      <c r="JPX769" s="316"/>
      <c r="JPY769" s="316"/>
      <c r="JPZ769" s="316"/>
      <c r="JQA769" s="316"/>
      <c r="JQB769" s="316"/>
      <c r="JQC769" s="316"/>
      <c r="JQD769" s="316"/>
      <c r="JQE769" s="316"/>
      <c r="JQF769" s="316"/>
      <c r="JQG769" s="316"/>
      <c r="JQH769" s="316"/>
      <c r="JQI769" s="316"/>
      <c r="JQJ769" s="316"/>
      <c r="JQK769" s="316"/>
      <c r="JQL769" s="316"/>
      <c r="JQM769" s="316"/>
      <c r="JQN769" s="316"/>
      <c r="JQO769" s="316"/>
      <c r="JQP769" s="316"/>
      <c r="JQQ769" s="316"/>
      <c r="JQR769" s="316"/>
      <c r="JQS769" s="316"/>
      <c r="JQT769" s="316"/>
      <c r="JQU769" s="316"/>
      <c r="JQV769" s="316"/>
      <c r="JQW769" s="316"/>
      <c r="JQX769" s="316"/>
      <c r="JQY769" s="316"/>
      <c r="JQZ769" s="316"/>
      <c r="JRA769" s="316"/>
      <c r="JRB769" s="316"/>
      <c r="JRC769" s="316"/>
      <c r="JRD769" s="316"/>
      <c r="JRE769" s="316"/>
      <c r="JRF769" s="316"/>
      <c r="JRG769" s="316"/>
      <c r="JRH769" s="316"/>
      <c r="JRI769" s="316"/>
      <c r="JRJ769" s="316"/>
      <c r="JRK769" s="316"/>
      <c r="JRL769" s="316"/>
      <c r="JRM769" s="316"/>
      <c r="JRN769" s="316"/>
      <c r="JRO769" s="316"/>
      <c r="JRP769" s="316"/>
      <c r="JRQ769" s="316"/>
      <c r="JRR769" s="316"/>
      <c r="JRS769" s="316"/>
      <c r="JRT769" s="316"/>
      <c r="JRU769" s="316"/>
      <c r="JRV769" s="316"/>
      <c r="JRW769" s="316"/>
      <c r="JRX769" s="316"/>
      <c r="JRY769" s="316"/>
      <c r="JRZ769" s="316"/>
      <c r="JSA769" s="316"/>
      <c r="JSB769" s="316"/>
      <c r="JSC769" s="316"/>
      <c r="JSD769" s="316"/>
      <c r="JSE769" s="316"/>
      <c r="JSF769" s="316"/>
      <c r="JSG769" s="316"/>
      <c r="JSH769" s="316"/>
      <c r="JSI769" s="316"/>
      <c r="JSJ769" s="316"/>
      <c r="JSK769" s="316"/>
      <c r="JSL769" s="316"/>
      <c r="JSM769" s="316"/>
      <c r="JSN769" s="316"/>
      <c r="JSO769" s="316"/>
      <c r="JSP769" s="316"/>
      <c r="JSQ769" s="316"/>
      <c r="JSR769" s="316"/>
      <c r="JSS769" s="316"/>
      <c r="JST769" s="316"/>
      <c r="JSU769" s="316"/>
      <c r="JSV769" s="316"/>
      <c r="JSW769" s="316"/>
      <c r="JSX769" s="316"/>
      <c r="JSY769" s="316"/>
      <c r="JSZ769" s="316"/>
      <c r="JTA769" s="316"/>
      <c r="JTB769" s="316"/>
      <c r="JTC769" s="316"/>
      <c r="JTD769" s="316"/>
      <c r="JTE769" s="316"/>
      <c r="JTF769" s="316"/>
      <c r="JTG769" s="316"/>
      <c r="JTH769" s="316"/>
      <c r="JTI769" s="316"/>
      <c r="JTJ769" s="316"/>
      <c r="JTK769" s="316"/>
      <c r="JTL769" s="316"/>
      <c r="JTM769" s="316"/>
      <c r="JTN769" s="316"/>
      <c r="JTO769" s="316"/>
      <c r="JTP769" s="316"/>
      <c r="JTQ769" s="316"/>
      <c r="JTR769" s="316"/>
      <c r="JTS769" s="316"/>
      <c r="JTT769" s="316"/>
      <c r="JTU769" s="316"/>
      <c r="JTV769" s="316"/>
      <c r="JTW769" s="316"/>
      <c r="JTX769" s="316"/>
      <c r="JTY769" s="316"/>
      <c r="JTZ769" s="316"/>
      <c r="JUA769" s="316"/>
      <c r="JUB769" s="316"/>
      <c r="JUC769" s="316"/>
      <c r="JUD769" s="316"/>
      <c r="JUE769" s="316"/>
      <c r="JUF769" s="316"/>
      <c r="JUG769" s="316"/>
      <c r="JUH769" s="316"/>
      <c r="JUI769" s="316"/>
      <c r="JUJ769" s="316"/>
      <c r="JUK769" s="316"/>
      <c r="JUL769" s="316"/>
      <c r="JUM769" s="316"/>
      <c r="JUN769" s="316"/>
      <c r="JUO769" s="316"/>
      <c r="JUP769" s="316"/>
      <c r="JUQ769" s="316"/>
      <c r="JUR769" s="316"/>
      <c r="JUS769" s="316"/>
      <c r="JUT769" s="316"/>
      <c r="JUU769" s="316"/>
      <c r="JUV769" s="316"/>
      <c r="JUW769" s="316"/>
      <c r="JUX769" s="316"/>
      <c r="JUY769" s="316"/>
      <c r="JUZ769" s="316"/>
      <c r="JVA769" s="316"/>
      <c r="JVB769" s="316"/>
      <c r="JVC769" s="316"/>
      <c r="JVD769" s="316"/>
      <c r="JVE769" s="316"/>
      <c r="JVF769" s="316"/>
      <c r="JVG769" s="316"/>
      <c r="JVH769" s="316"/>
      <c r="JVI769" s="316"/>
      <c r="JVJ769" s="316"/>
      <c r="JVK769" s="316"/>
      <c r="JVL769" s="316"/>
      <c r="JVM769" s="316"/>
      <c r="JVN769" s="316"/>
      <c r="JVO769" s="316"/>
      <c r="JVP769" s="316"/>
      <c r="JVQ769" s="316"/>
      <c r="JVR769" s="316"/>
      <c r="JVS769" s="316"/>
      <c r="JVT769" s="316"/>
      <c r="JVU769" s="316"/>
      <c r="JVV769" s="316"/>
      <c r="JVW769" s="316"/>
      <c r="JVX769" s="316"/>
      <c r="JVY769" s="316"/>
      <c r="JVZ769" s="316"/>
      <c r="JWA769" s="316"/>
      <c r="JWB769" s="316"/>
      <c r="JWC769" s="316"/>
      <c r="JWD769" s="316"/>
      <c r="JWE769" s="316"/>
      <c r="JWF769" s="316"/>
      <c r="JWG769" s="316"/>
      <c r="JWH769" s="316"/>
      <c r="JWI769" s="316"/>
      <c r="JWJ769" s="316"/>
      <c r="JWK769" s="316"/>
      <c r="JWL769" s="316"/>
      <c r="JWM769" s="316"/>
      <c r="JWN769" s="316"/>
      <c r="JWO769" s="316"/>
      <c r="JWP769" s="316"/>
      <c r="JWQ769" s="316"/>
      <c r="JWR769" s="316"/>
      <c r="JWS769" s="316"/>
      <c r="JWT769" s="316"/>
      <c r="JWU769" s="316"/>
      <c r="JWV769" s="316"/>
      <c r="JWW769" s="316"/>
      <c r="JWX769" s="316"/>
      <c r="JWY769" s="316"/>
      <c r="JWZ769" s="316"/>
      <c r="JXA769" s="316"/>
      <c r="JXB769" s="316"/>
      <c r="JXC769" s="316"/>
      <c r="JXD769" s="316"/>
      <c r="JXE769" s="316"/>
      <c r="JXF769" s="316"/>
      <c r="JXG769" s="316"/>
      <c r="JXH769" s="316"/>
      <c r="JXI769" s="316"/>
      <c r="JXJ769" s="316"/>
      <c r="JXK769" s="316"/>
      <c r="JXL769" s="316"/>
      <c r="JXM769" s="316"/>
      <c r="JXN769" s="316"/>
      <c r="JXO769" s="316"/>
      <c r="JXP769" s="316"/>
      <c r="JXQ769" s="316"/>
      <c r="JXR769" s="316"/>
      <c r="JXS769" s="316"/>
      <c r="JXT769" s="316"/>
      <c r="JXU769" s="316"/>
      <c r="JXV769" s="316"/>
      <c r="JXW769" s="316"/>
      <c r="JXX769" s="316"/>
      <c r="JXY769" s="316"/>
      <c r="JXZ769" s="316"/>
      <c r="JYA769" s="316"/>
      <c r="JYB769" s="316"/>
      <c r="JYC769" s="316"/>
      <c r="JYD769" s="316"/>
      <c r="JYE769" s="316"/>
      <c r="JYF769" s="316"/>
      <c r="JYG769" s="316"/>
      <c r="JYH769" s="316"/>
      <c r="JYI769" s="316"/>
      <c r="JYJ769" s="316"/>
      <c r="JYK769" s="316"/>
      <c r="JYL769" s="316"/>
      <c r="JYM769" s="316"/>
      <c r="JYN769" s="316"/>
      <c r="JYO769" s="316"/>
      <c r="JYP769" s="316"/>
      <c r="JYQ769" s="316"/>
      <c r="JYR769" s="316"/>
      <c r="JYS769" s="316"/>
      <c r="JYT769" s="316"/>
      <c r="JYU769" s="316"/>
      <c r="JYV769" s="316"/>
      <c r="JYW769" s="316"/>
      <c r="JYX769" s="316"/>
      <c r="JYY769" s="316"/>
      <c r="JYZ769" s="316"/>
      <c r="JZA769" s="316"/>
      <c r="JZB769" s="316"/>
      <c r="JZC769" s="316"/>
      <c r="JZD769" s="316"/>
      <c r="JZE769" s="316"/>
      <c r="JZF769" s="316"/>
      <c r="JZG769" s="316"/>
      <c r="JZH769" s="316"/>
      <c r="JZI769" s="316"/>
      <c r="JZJ769" s="316"/>
      <c r="JZK769" s="316"/>
      <c r="JZL769" s="316"/>
      <c r="JZM769" s="316"/>
      <c r="JZN769" s="316"/>
      <c r="JZO769" s="316"/>
      <c r="JZP769" s="316"/>
      <c r="JZQ769" s="316"/>
      <c r="JZR769" s="316"/>
      <c r="JZS769" s="316"/>
      <c r="JZT769" s="316"/>
      <c r="JZU769" s="316"/>
      <c r="JZV769" s="316"/>
      <c r="JZW769" s="316"/>
      <c r="JZX769" s="316"/>
      <c r="JZY769" s="316"/>
      <c r="JZZ769" s="316"/>
      <c r="KAA769" s="316"/>
      <c r="KAB769" s="316"/>
      <c r="KAC769" s="316"/>
      <c r="KAD769" s="316"/>
      <c r="KAE769" s="316"/>
      <c r="KAF769" s="316"/>
      <c r="KAG769" s="316"/>
      <c r="KAH769" s="316"/>
      <c r="KAI769" s="316"/>
      <c r="KAJ769" s="316"/>
      <c r="KAK769" s="316"/>
      <c r="KAL769" s="316"/>
      <c r="KAM769" s="316"/>
      <c r="KAN769" s="316"/>
      <c r="KAO769" s="316"/>
      <c r="KAP769" s="316"/>
      <c r="KAQ769" s="316"/>
      <c r="KAR769" s="316"/>
      <c r="KAS769" s="316"/>
      <c r="KAT769" s="316"/>
      <c r="KAU769" s="316"/>
      <c r="KAV769" s="316"/>
      <c r="KAW769" s="316"/>
      <c r="KAX769" s="316"/>
      <c r="KAY769" s="316"/>
      <c r="KAZ769" s="316"/>
      <c r="KBA769" s="316"/>
      <c r="KBB769" s="316"/>
      <c r="KBC769" s="316"/>
      <c r="KBD769" s="316"/>
      <c r="KBE769" s="316"/>
      <c r="KBF769" s="316"/>
      <c r="KBG769" s="316"/>
      <c r="KBH769" s="316"/>
      <c r="KBI769" s="316"/>
      <c r="KBJ769" s="316"/>
      <c r="KBK769" s="316"/>
      <c r="KBL769" s="316"/>
      <c r="KBM769" s="316"/>
      <c r="KBN769" s="316"/>
      <c r="KBO769" s="316"/>
      <c r="KBP769" s="316"/>
      <c r="KBQ769" s="316"/>
      <c r="KBR769" s="316"/>
      <c r="KBS769" s="316"/>
      <c r="KBT769" s="316"/>
      <c r="KBU769" s="316"/>
      <c r="KBV769" s="316"/>
      <c r="KBW769" s="316"/>
      <c r="KBX769" s="316"/>
      <c r="KBY769" s="316"/>
      <c r="KBZ769" s="316"/>
      <c r="KCA769" s="316"/>
      <c r="KCB769" s="316"/>
      <c r="KCC769" s="316"/>
      <c r="KCD769" s="316"/>
      <c r="KCE769" s="316"/>
      <c r="KCF769" s="316"/>
      <c r="KCG769" s="316"/>
      <c r="KCH769" s="316"/>
      <c r="KCI769" s="316"/>
      <c r="KCJ769" s="316"/>
      <c r="KCK769" s="316"/>
      <c r="KCL769" s="316"/>
      <c r="KCM769" s="316"/>
      <c r="KCN769" s="316"/>
      <c r="KCO769" s="316"/>
      <c r="KCP769" s="316"/>
      <c r="KCQ769" s="316"/>
      <c r="KCR769" s="316"/>
      <c r="KCS769" s="316"/>
      <c r="KCT769" s="316"/>
      <c r="KCU769" s="316"/>
      <c r="KCV769" s="316"/>
      <c r="KCW769" s="316"/>
      <c r="KCX769" s="316"/>
      <c r="KCY769" s="316"/>
      <c r="KCZ769" s="316"/>
      <c r="KDA769" s="316"/>
      <c r="KDB769" s="316"/>
      <c r="KDC769" s="316"/>
      <c r="KDD769" s="316"/>
      <c r="KDE769" s="316"/>
      <c r="KDF769" s="316"/>
      <c r="KDG769" s="316"/>
      <c r="KDH769" s="316"/>
      <c r="KDI769" s="316"/>
      <c r="KDJ769" s="316"/>
      <c r="KDK769" s="316"/>
      <c r="KDL769" s="316"/>
      <c r="KDM769" s="316"/>
      <c r="KDN769" s="316"/>
      <c r="KDO769" s="316"/>
      <c r="KDP769" s="316"/>
      <c r="KDQ769" s="316"/>
      <c r="KDR769" s="316"/>
      <c r="KDS769" s="316"/>
      <c r="KDT769" s="316"/>
      <c r="KDU769" s="316"/>
      <c r="KDV769" s="316"/>
      <c r="KDW769" s="316"/>
      <c r="KDX769" s="316"/>
      <c r="KDY769" s="316"/>
      <c r="KDZ769" s="316"/>
      <c r="KEA769" s="316"/>
      <c r="KEB769" s="316"/>
      <c r="KEC769" s="316"/>
      <c r="KED769" s="316"/>
      <c r="KEE769" s="316"/>
      <c r="KEF769" s="316"/>
      <c r="KEG769" s="316"/>
      <c r="KEH769" s="316"/>
      <c r="KEI769" s="316"/>
      <c r="KEJ769" s="316"/>
      <c r="KEK769" s="316"/>
      <c r="KEL769" s="316"/>
      <c r="KEM769" s="316"/>
      <c r="KEN769" s="316"/>
      <c r="KEO769" s="316"/>
      <c r="KEP769" s="316"/>
      <c r="KEQ769" s="316"/>
      <c r="KER769" s="316"/>
      <c r="KES769" s="316"/>
      <c r="KET769" s="316"/>
      <c r="KEU769" s="316"/>
      <c r="KEV769" s="316"/>
      <c r="KEW769" s="316"/>
      <c r="KEX769" s="316"/>
      <c r="KEY769" s="316"/>
      <c r="KEZ769" s="316"/>
      <c r="KFA769" s="316"/>
      <c r="KFB769" s="316"/>
      <c r="KFC769" s="316"/>
      <c r="KFD769" s="316"/>
      <c r="KFE769" s="316"/>
      <c r="KFF769" s="316"/>
      <c r="KFG769" s="316"/>
      <c r="KFH769" s="316"/>
      <c r="KFI769" s="316"/>
      <c r="KFJ769" s="316"/>
      <c r="KFK769" s="316"/>
      <c r="KFL769" s="316"/>
      <c r="KFM769" s="316"/>
      <c r="KFN769" s="316"/>
      <c r="KFO769" s="316"/>
      <c r="KFP769" s="316"/>
      <c r="KFQ769" s="316"/>
      <c r="KFR769" s="316"/>
      <c r="KFS769" s="316"/>
      <c r="KFT769" s="316"/>
      <c r="KFU769" s="316"/>
      <c r="KFV769" s="316"/>
      <c r="KFW769" s="316"/>
      <c r="KFX769" s="316"/>
      <c r="KFY769" s="316"/>
      <c r="KFZ769" s="316"/>
      <c r="KGA769" s="316"/>
      <c r="KGB769" s="316"/>
      <c r="KGC769" s="316"/>
      <c r="KGD769" s="316"/>
      <c r="KGE769" s="316"/>
      <c r="KGF769" s="316"/>
      <c r="KGG769" s="316"/>
      <c r="KGH769" s="316"/>
      <c r="KGI769" s="316"/>
      <c r="KGJ769" s="316"/>
      <c r="KGK769" s="316"/>
      <c r="KGL769" s="316"/>
      <c r="KGM769" s="316"/>
      <c r="KGN769" s="316"/>
      <c r="KGO769" s="316"/>
      <c r="KGP769" s="316"/>
      <c r="KGQ769" s="316"/>
      <c r="KGR769" s="316"/>
      <c r="KGS769" s="316"/>
      <c r="KGT769" s="316"/>
      <c r="KGU769" s="316"/>
      <c r="KGV769" s="316"/>
      <c r="KGW769" s="316"/>
      <c r="KGX769" s="316"/>
      <c r="KGY769" s="316"/>
      <c r="KGZ769" s="316"/>
      <c r="KHA769" s="316"/>
      <c r="KHB769" s="316"/>
      <c r="KHC769" s="316"/>
      <c r="KHD769" s="316"/>
      <c r="KHE769" s="316"/>
      <c r="KHF769" s="316"/>
      <c r="KHG769" s="316"/>
      <c r="KHH769" s="316"/>
      <c r="KHI769" s="316"/>
      <c r="KHJ769" s="316"/>
      <c r="KHK769" s="316"/>
      <c r="KHL769" s="316"/>
      <c r="KHM769" s="316"/>
      <c r="KHN769" s="316"/>
      <c r="KHO769" s="316"/>
      <c r="KHP769" s="316"/>
      <c r="KHQ769" s="316"/>
      <c r="KHR769" s="316"/>
      <c r="KHS769" s="316"/>
      <c r="KHT769" s="316"/>
      <c r="KHU769" s="316"/>
      <c r="KHV769" s="316"/>
      <c r="KHW769" s="316"/>
      <c r="KHX769" s="316"/>
      <c r="KHY769" s="316"/>
      <c r="KHZ769" s="316"/>
      <c r="KIA769" s="316"/>
      <c r="KIB769" s="316"/>
      <c r="KIC769" s="316"/>
      <c r="KID769" s="316"/>
      <c r="KIE769" s="316"/>
      <c r="KIF769" s="316"/>
      <c r="KIG769" s="316"/>
      <c r="KIH769" s="316"/>
      <c r="KII769" s="316"/>
      <c r="KIJ769" s="316"/>
      <c r="KIK769" s="316"/>
      <c r="KIL769" s="316"/>
      <c r="KIM769" s="316"/>
      <c r="KIN769" s="316"/>
      <c r="KIO769" s="316"/>
      <c r="KIP769" s="316"/>
      <c r="KIQ769" s="316"/>
      <c r="KIR769" s="316"/>
      <c r="KIS769" s="316"/>
      <c r="KIT769" s="316"/>
      <c r="KIU769" s="316"/>
      <c r="KIV769" s="316"/>
      <c r="KIW769" s="316"/>
      <c r="KIX769" s="316"/>
      <c r="KIY769" s="316"/>
      <c r="KIZ769" s="316"/>
      <c r="KJA769" s="316"/>
      <c r="KJB769" s="316"/>
      <c r="KJC769" s="316"/>
      <c r="KJD769" s="316"/>
      <c r="KJE769" s="316"/>
      <c r="KJF769" s="316"/>
      <c r="KJG769" s="316"/>
      <c r="KJH769" s="316"/>
      <c r="KJI769" s="316"/>
      <c r="KJJ769" s="316"/>
      <c r="KJK769" s="316"/>
      <c r="KJL769" s="316"/>
      <c r="KJM769" s="316"/>
      <c r="KJN769" s="316"/>
      <c r="KJO769" s="316"/>
      <c r="KJP769" s="316"/>
      <c r="KJQ769" s="316"/>
      <c r="KJR769" s="316"/>
      <c r="KJS769" s="316"/>
      <c r="KJT769" s="316"/>
      <c r="KJU769" s="316"/>
      <c r="KJV769" s="316"/>
      <c r="KJW769" s="316"/>
      <c r="KJX769" s="316"/>
      <c r="KJY769" s="316"/>
      <c r="KJZ769" s="316"/>
      <c r="KKA769" s="316"/>
      <c r="KKB769" s="316"/>
      <c r="KKC769" s="316"/>
      <c r="KKD769" s="316"/>
      <c r="KKE769" s="316"/>
      <c r="KKF769" s="316"/>
      <c r="KKG769" s="316"/>
      <c r="KKH769" s="316"/>
      <c r="KKI769" s="316"/>
      <c r="KKJ769" s="316"/>
      <c r="KKK769" s="316"/>
      <c r="KKL769" s="316"/>
      <c r="KKM769" s="316"/>
      <c r="KKN769" s="316"/>
      <c r="KKO769" s="316"/>
      <c r="KKP769" s="316"/>
      <c r="KKQ769" s="316"/>
      <c r="KKR769" s="316"/>
      <c r="KKS769" s="316"/>
      <c r="KKT769" s="316"/>
      <c r="KKU769" s="316"/>
      <c r="KKV769" s="316"/>
      <c r="KKW769" s="316"/>
      <c r="KKX769" s="316"/>
      <c r="KKY769" s="316"/>
      <c r="KKZ769" s="316"/>
      <c r="KLA769" s="316"/>
      <c r="KLB769" s="316"/>
      <c r="KLC769" s="316"/>
      <c r="KLD769" s="316"/>
      <c r="KLE769" s="316"/>
      <c r="KLF769" s="316"/>
      <c r="KLG769" s="316"/>
      <c r="KLH769" s="316"/>
      <c r="KLI769" s="316"/>
      <c r="KLJ769" s="316"/>
      <c r="KLK769" s="316"/>
      <c r="KLL769" s="316"/>
      <c r="KLM769" s="316"/>
      <c r="KLN769" s="316"/>
      <c r="KLO769" s="316"/>
      <c r="KLP769" s="316"/>
      <c r="KLQ769" s="316"/>
      <c r="KLR769" s="316"/>
      <c r="KLS769" s="316"/>
      <c r="KLT769" s="316"/>
      <c r="KLU769" s="316"/>
      <c r="KLV769" s="316"/>
      <c r="KLW769" s="316"/>
      <c r="KLX769" s="316"/>
      <c r="KLY769" s="316"/>
      <c r="KLZ769" s="316"/>
      <c r="KMA769" s="316"/>
      <c r="KMB769" s="316"/>
      <c r="KMC769" s="316"/>
      <c r="KMD769" s="316"/>
      <c r="KME769" s="316"/>
      <c r="KMF769" s="316"/>
      <c r="KMG769" s="316"/>
      <c r="KMH769" s="316"/>
      <c r="KMI769" s="316"/>
      <c r="KMJ769" s="316"/>
      <c r="KMK769" s="316"/>
      <c r="KML769" s="316"/>
      <c r="KMM769" s="316"/>
      <c r="KMN769" s="316"/>
      <c r="KMO769" s="316"/>
      <c r="KMP769" s="316"/>
      <c r="KMQ769" s="316"/>
      <c r="KMR769" s="316"/>
      <c r="KMS769" s="316"/>
      <c r="KMT769" s="316"/>
      <c r="KMU769" s="316"/>
      <c r="KMV769" s="316"/>
      <c r="KMW769" s="316"/>
      <c r="KMX769" s="316"/>
      <c r="KMY769" s="316"/>
      <c r="KMZ769" s="316"/>
      <c r="KNA769" s="316"/>
      <c r="KNB769" s="316"/>
      <c r="KNC769" s="316"/>
      <c r="KND769" s="316"/>
      <c r="KNE769" s="316"/>
      <c r="KNF769" s="316"/>
      <c r="KNG769" s="316"/>
      <c r="KNH769" s="316"/>
      <c r="KNI769" s="316"/>
      <c r="KNJ769" s="316"/>
      <c r="KNK769" s="316"/>
      <c r="KNL769" s="316"/>
      <c r="KNM769" s="316"/>
      <c r="KNN769" s="316"/>
      <c r="KNO769" s="316"/>
      <c r="KNP769" s="316"/>
      <c r="KNQ769" s="316"/>
      <c r="KNR769" s="316"/>
      <c r="KNS769" s="316"/>
      <c r="KNT769" s="316"/>
      <c r="KNU769" s="316"/>
      <c r="KNV769" s="316"/>
      <c r="KNW769" s="316"/>
      <c r="KNX769" s="316"/>
      <c r="KNY769" s="316"/>
      <c r="KNZ769" s="316"/>
      <c r="KOA769" s="316"/>
      <c r="KOB769" s="316"/>
      <c r="KOC769" s="316"/>
      <c r="KOD769" s="316"/>
      <c r="KOE769" s="316"/>
      <c r="KOF769" s="316"/>
      <c r="KOG769" s="316"/>
      <c r="KOH769" s="316"/>
      <c r="KOI769" s="316"/>
      <c r="KOJ769" s="316"/>
      <c r="KOK769" s="316"/>
      <c r="KOL769" s="316"/>
      <c r="KOM769" s="316"/>
      <c r="KON769" s="316"/>
      <c r="KOO769" s="316"/>
      <c r="KOP769" s="316"/>
      <c r="KOQ769" s="316"/>
      <c r="KOR769" s="316"/>
      <c r="KOS769" s="316"/>
      <c r="KOT769" s="316"/>
      <c r="KOU769" s="316"/>
      <c r="KOV769" s="316"/>
      <c r="KOW769" s="316"/>
      <c r="KOX769" s="316"/>
      <c r="KOY769" s="316"/>
      <c r="KOZ769" s="316"/>
      <c r="KPA769" s="316"/>
      <c r="KPB769" s="316"/>
      <c r="KPC769" s="316"/>
      <c r="KPD769" s="316"/>
      <c r="KPE769" s="316"/>
      <c r="KPF769" s="316"/>
      <c r="KPG769" s="316"/>
      <c r="KPH769" s="316"/>
      <c r="KPI769" s="316"/>
      <c r="KPJ769" s="316"/>
      <c r="KPK769" s="316"/>
      <c r="KPL769" s="316"/>
      <c r="KPM769" s="316"/>
      <c r="KPN769" s="316"/>
      <c r="KPO769" s="316"/>
      <c r="KPP769" s="316"/>
      <c r="KPQ769" s="316"/>
      <c r="KPR769" s="316"/>
      <c r="KPS769" s="316"/>
      <c r="KPT769" s="316"/>
      <c r="KPU769" s="316"/>
      <c r="KPV769" s="316"/>
      <c r="KPW769" s="316"/>
      <c r="KPX769" s="316"/>
      <c r="KPY769" s="316"/>
      <c r="KPZ769" s="316"/>
      <c r="KQA769" s="316"/>
      <c r="KQB769" s="316"/>
      <c r="KQC769" s="316"/>
      <c r="KQD769" s="316"/>
      <c r="KQE769" s="316"/>
      <c r="KQF769" s="316"/>
      <c r="KQG769" s="316"/>
      <c r="KQH769" s="316"/>
      <c r="KQI769" s="316"/>
      <c r="KQJ769" s="316"/>
      <c r="KQK769" s="316"/>
      <c r="KQL769" s="316"/>
      <c r="KQM769" s="316"/>
      <c r="KQN769" s="316"/>
      <c r="KQO769" s="316"/>
      <c r="KQP769" s="316"/>
      <c r="KQQ769" s="316"/>
      <c r="KQR769" s="316"/>
      <c r="KQS769" s="316"/>
      <c r="KQT769" s="316"/>
      <c r="KQU769" s="316"/>
      <c r="KQV769" s="316"/>
      <c r="KQW769" s="316"/>
      <c r="KQX769" s="316"/>
      <c r="KQY769" s="316"/>
      <c r="KQZ769" s="316"/>
      <c r="KRA769" s="316"/>
      <c r="KRB769" s="316"/>
      <c r="KRC769" s="316"/>
      <c r="KRD769" s="316"/>
      <c r="KRE769" s="316"/>
      <c r="KRF769" s="316"/>
      <c r="KRG769" s="316"/>
      <c r="KRH769" s="316"/>
      <c r="KRI769" s="316"/>
      <c r="KRJ769" s="316"/>
      <c r="KRK769" s="316"/>
      <c r="KRL769" s="316"/>
      <c r="KRM769" s="316"/>
      <c r="KRN769" s="316"/>
      <c r="KRO769" s="316"/>
      <c r="KRP769" s="316"/>
      <c r="KRQ769" s="316"/>
      <c r="KRR769" s="316"/>
      <c r="KRS769" s="316"/>
      <c r="KRT769" s="316"/>
      <c r="KRU769" s="316"/>
      <c r="KRV769" s="316"/>
      <c r="KRW769" s="316"/>
      <c r="KRX769" s="316"/>
      <c r="KRY769" s="316"/>
      <c r="KRZ769" s="316"/>
      <c r="KSA769" s="316"/>
      <c r="KSB769" s="316"/>
      <c r="KSC769" s="316"/>
      <c r="KSD769" s="316"/>
      <c r="KSE769" s="316"/>
      <c r="KSF769" s="316"/>
      <c r="KSG769" s="316"/>
      <c r="KSH769" s="316"/>
      <c r="KSI769" s="316"/>
      <c r="KSJ769" s="316"/>
      <c r="KSK769" s="316"/>
      <c r="KSL769" s="316"/>
      <c r="KSM769" s="316"/>
      <c r="KSN769" s="316"/>
      <c r="KSO769" s="316"/>
      <c r="KSP769" s="316"/>
      <c r="KSQ769" s="316"/>
      <c r="KSR769" s="316"/>
      <c r="KSS769" s="316"/>
      <c r="KST769" s="316"/>
      <c r="KSU769" s="316"/>
      <c r="KSV769" s="316"/>
      <c r="KSW769" s="316"/>
      <c r="KSX769" s="316"/>
      <c r="KSY769" s="316"/>
      <c r="KSZ769" s="316"/>
      <c r="KTA769" s="316"/>
      <c r="KTB769" s="316"/>
      <c r="KTC769" s="316"/>
      <c r="KTD769" s="316"/>
      <c r="KTE769" s="316"/>
      <c r="KTF769" s="316"/>
      <c r="KTG769" s="316"/>
      <c r="KTH769" s="316"/>
      <c r="KTI769" s="316"/>
      <c r="KTJ769" s="316"/>
      <c r="KTK769" s="316"/>
      <c r="KTL769" s="316"/>
      <c r="KTM769" s="316"/>
      <c r="KTN769" s="316"/>
      <c r="KTO769" s="316"/>
      <c r="KTP769" s="316"/>
      <c r="KTQ769" s="316"/>
      <c r="KTR769" s="316"/>
      <c r="KTS769" s="316"/>
      <c r="KTT769" s="316"/>
      <c r="KTU769" s="316"/>
      <c r="KTV769" s="316"/>
      <c r="KTW769" s="316"/>
      <c r="KTX769" s="316"/>
      <c r="KTY769" s="316"/>
      <c r="KTZ769" s="316"/>
      <c r="KUA769" s="316"/>
      <c r="KUB769" s="316"/>
      <c r="KUC769" s="316"/>
      <c r="KUD769" s="316"/>
      <c r="KUE769" s="316"/>
      <c r="KUF769" s="316"/>
      <c r="KUG769" s="316"/>
      <c r="KUH769" s="316"/>
      <c r="KUI769" s="316"/>
      <c r="KUJ769" s="316"/>
      <c r="KUK769" s="316"/>
      <c r="KUL769" s="316"/>
      <c r="KUM769" s="316"/>
      <c r="KUN769" s="316"/>
      <c r="KUO769" s="316"/>
      <c r="KUP769" s="316"/>
      <c r="KUQ769" s="316"/>
      <c r="KUR769" s="316"/>
      <c r="KUS769" s="316"/>
      <c r="KUT769" s="316"/>
      <c r="KUU769" s="316"/>
      <c r="KUV769" s="316"/>
      <c r="KUW769" s="316"/>
      <c r="KUX769" s="316"/>
      <c r="KUY769" s="316"/>
      <c r="KUZ769" s="316"/>
      <c r="KVA769" s="316"/>
      <c r="KVB769" s="316"/>
      <c r="KVC769" s="316"/>
      <c r="KVD769" s="316"/>
      <c r="KVE769" s="316"/>
      <c r="KVF769" s="316"/>
      <c r="KVG769" s="316"/>
      <c r="KVH769" s="316"/>
      <c r="KVI769" s="316"/>
      <c r="KVJ769" s="316"/>
      <c r="KVK769" s="316"/>
      <c r="KVL769" s="316"/>
      <c r="KVM769" s="316"/>
      <c r="KVN769" s="316"/>
      <c r="KVO769" s="316"/>
      <c r="KVP769" s="316"/>
      <c r="KVQ769" s="316"/>
      <c r="KVR769" s="316"/>
      <c r="KVS769" s="316"/>
      <c r="KVT769" s="316"/>
      <c r="KVU769" s="316"/>
      <c r="KVV769" s="316"/>
      <c r="KVW769" s="316"/>
      <c r="KVX769" s="316"/>
      <c r="KVY769" s="316"/>
      <c r="KVZ769" s="316"/>
      <c r="KWA769" s="316"/>
      <c r="KWB769" s="316"/>
      <c r="KWC769" s="316"/>
      <c r="KWD769" s="316"/>
      <c r="KWE769" s="316"/>
      <c r="KWF769" s="316"/>
      <c r="KWG769" s="316"/>
      <c r="KWH769" s="316"/>
      <c r="KWI769" s="316"/>
      <c r="KWJ769" s="316"/>
      <c r="KWK769" s="316"/>
      <c r="KWL769" s="316"/>
      <c r="KWM769" s="316"/>
      <c r="KWN769" s="316"/>
      <c r="KWO769" s="316"/>
      <c r="KWP769" s="316"/>
      <c r="KWQ769" s="316"/>
      <c r="KWR769" s="316"/>
      <c r="KWS769" s="316"/>
      <c r="KWT769" s="316"/>
      <c r="KWU769" s="316"/>
      <c r="KWV769" s="316"/>
      <c r="KWW769" s="316"/>
      <c r="KWX769" s="316"/>
      <c r="KWY769" s="316"/>
      <c r="KWZ769" s="316"/>
      <c r="KXA769" s="316"/>
      <c r="KXB769" s="316"/>
      <c r="KXC769" s="316"/>
      <c r="KXD769" s="316"/>
      <c r="KXE769" s="316"/>
      <c r="KXF769" s="316"/>
      <c r="KXG769" s="316"/>
      <c r="KXH769" s="316"/>
      <c r="KXI769" s="316"/>
      <c r="KXJ769" s="316"/>
      <c r="KXK769" s="316"/>
      <c r="KXL769" s="316"/>
      <c r="KXM769" s="316"/>
      <c r="KXN769" s="316"/>
      <c r="KXO769" s="316"/>
      <c r="KXP769" s="316"/>
      <c r="KXQ769" s="316"/>
      <c r="KXR769" s="316"/>
      <c r="KXS769" s="316"/>
      <c r="KXT769" s="316"/>
      <c r="KXU769" s="316"/>
      <c r="KXV769" s="316"/>
      <c r="KXW769" s="316"/>
      <c r="KXX769" s="316"/>
      <c r="KXY769" s="316"/>
      <c r="KXZ769" s="316"/>
      <c r="KYA769" s="316"/>
      <c r="KYB769" s="316"/>
      <c r="KYC769" s="316"/>
      <c r="KYD769" s="316"/>
      <c r="KYE769" s="316"/>
      <c r="KYF769" s="316"/>
      <c r="KYG769" s="316"/>
      <c r="KYH769" s="316"/>
      <c r="KYI769" s="316"/>
      <c r="KYJ769" s="316"/>
      <c r="KYK769" s="316"/>
      <c r="KYL769" s="316"/>
      <c r="KYM769" s="316"/>
      <c r="KYN769" s="316"/>
      <c r="KYO769" s="316"/>
      <c r="KYP769" s="316"/>
      <c r="KYQ769" s="316"/>
      <c r="KYR769" s="316"/>
      <c r="KYS769" s="316"/>
      <c r="KYT769" s="316"/>
      <c r="KYU769" s="316"/>
      <c r="KYV769" s="316"/>
      <c r="KYW769" s="316"/>
      <c r="KYX769" s="316"/>
      <c r="KYY769" s="316"/>
      <c r="KYZ769" s="316"/>
      <c r="KZA769" s="316"/>
      <c r="KZB769" s="316"/>
      <c r="KZC769" s="316"/>
      <c r="KZD769" s="316"/>
      <c r="KZE769" s="316"/>
      <c r="KZF769" s="316"/>
      <c r="KZG769" s="316"/>
      <c r="KZH769" s="316"/>
      <c r="KZI769" s="316"/>
      <c r="KZJ769" s="316"/>
      <c r="KZK769" s="316"/>
      <c r="KZL769" s="316"/>
      <c r="KZM769" s="316"/>
      <c r="KZN769" s="316"/>
      <c r="KZO769" s="316"/>
      <c r="KZP769" s="316"/>
      <c r="KZQ769" s="316"/>
      <c r="KZR769" s="316"/>
      <c r="KZS769" s="316"/>
      <c r="KZT769" s="316"/>
      <c r="KZU769" s="316"/>
      <c r="KZV769" s="316"/>
      <c r="KZW769" s="316"/>
      <c r="KZX769" s="316"/>
      <c r="KZY769" s="316"/>
      <c r="KZZ769" s="316"/>
      <c r="LAA769" s="316"/>
      <c r="LAB769" s="316"/>
      <c r="LAC769" s="316"/>
      <c r="LAD769" s="316"/>
      <c r="LAE769" s="316"/>
      <c r="LAF769" s="316"/>
      <c r="LAG769" s="316"/>
      <c r="LAH769" s="316"/>
      <c r="LAI769" s="316"/>
      <c r="LAJ769" s="316"/>
      <c r="LAK769" s="316"/>
      <c r="LAL769" s="316"/>
      <c r="LAM769" s="316"/>
      <c r="LAN769" s="316"/>
      <c r="LAO769" s="316"/>
      <c r="LAP769" s="316"/>
      <c r="LAQ769" s="316"/>
      <c r="LAR769" s="316"/>
      <c r="LAS769" s="316"/>
      <c r="LAT769" s="316"/>
      <c r="LAU769" s="316"/>
      <c r="LAV769" s="316"/>
      <c r="LAW769" s="316"/>
      <c r="LAX769" s="316"/>
      <c r="LAY769" s="316"/>
      <c r="LAZ769" s="316"/>
      <c r="LBA769" s="316"/>
      <c r="LBB769" s="316"/>
      <c r="LBC769" s="316"/>
      <c r="LBD769" s="316"/>
      <c r="LBE769" s="316"/>
      <c r="LBF769" s="316"/>
      <c r="LBG769" s="316"/>
      <c r="LBH769" s="316"/>
      <c r="LBI769" s="316"/>
      <c r="LBJ769" s="316"/>
      <c r="LBK769" s="316"/>
      <c r="LBL769" s="316"/>
      <c r="LBM769" s="316"/>
      <c r="LBN769" s="316"/>
      <c r="LBO769" s="316"/>
      <c r="LBP769" s="316"/>
      <c r="LBQ769" s="316"/>
      <c r="LBR769" s="316"/>
      <c r="LBS769" s="316"/>
      <c r="LBT769" s="316"/>
      <c r="LBU769" s="316"/>
      <c r="LBV769" s="316"/>
      <c r="LBW769" s="316"/>
      <c r="LBX769" s="316"/>
      <c r="LBY769" s="316"/>
      <c r="LBZ769" s="316"/>
      <c r="LCA769" s="316"/>
      <c r="LCB769" s="316"/>
      <c r="LCC769" s="316"/>
      <c r="LCD769" s="316"/>
      <c r="LCE769" s="316"/>
      <c r="LCF769" s="316"/>
      <c r="LCG769" s="316"/>
      <c r="LCH769" s="316"/>
      <c r="LCI769" s="316"/>
      <c r="LCJ769" s="316"/>
      <c r="LCK769" s="316"/>
      <c r="LCL769" s="316"/>
      <c r="LCM769" s="316"/>
      <c r="LCN769" s="316"/>
      <c r="LCO769" s="316"/>
      <c r="LCP769" s="316"/>
      <c r="LCQ769" s="316"/>
      <c r="LCR769" s="316"/>
      <c r="LCS769" s="316"/>
      <c r="LCT769" s="316"/>
      <c r="LCU769" s="316"/>
      <c r="LCV769" s="316"/>
      <c r="LCW769" s="316"/>
      <c r="LCX769" s="316"/>
      <c r="LCY769" s="316"/>
      <c r="LCZ769" s="316"/>
      <c r="LDA769" s="316"/>
      <c r="LDB769" s="316"/>
      <c r="LDC769" s="316"/>
      <c r="LDD769" s="316"/>
      <c r="LDE769" s="316"/>
      <c r="LDF769" s="316"/>
      <c r="LDG769" s="316"/>
      <c r="LDH769" s="316"/>
      <c r="LDI769" s="316"/>
      <c r="LDJ769" s="316"/>
      <c r="LDK769" s="316"/>
      <c r="LDL769" s="316"/>
      <c r="LDM769" s="316"/>
      <c r="LDN769" s="316"/>
      <c r="LDO769" s="316"/>
      <c r="LDP769" s="316"/>
      <c r="LDQ769" s="316"/>
      <c r="LDR769" s="316"/>
      <c r="LDS769" s="316"/>
      <c r="LDT769" s="316"/>
      <c r="LDU769" s="316"/>
      <c r="LDV769" s="316"/>
      <c r="LDW769" s="316"/>
      <c r="LDX769" s="316"/>
      <c r="LDY769" s="316"/>
      <c r="LDZ769" s="316"/>
      <c r="LEA769" s="316"/>
      <c r="LEB769" s="316"/>
      <c r="LEC769" s="316"/>
      <c r="LED769" s="316"/>
      <c r="LEE769" s="316"/>
      <c r="LEF769" s="316"/>
      <c r="LEG769" s="316"/>
      <c r="LEH769" s="316"/>
      <c r="LEI769" s="316"/>
      <c r="LEJ769" s="316"/>
      <c r="LEK769" s="316"/>
      <c r="LEL769" s="316"/>
      <c r="LEM769" s="316"/>
      <c r="LEN769" s="316"/>
      <c r="LEO769" s="316"/>
      <c r="LEP769" s="316"/>
      <c r="LEQ769" s="316"/>
      <c r="LER769" s="316"/>
      <c r="LES769" s="316"/>
      <c r="LET769" s="316"/>
      <c r="LEU769" s="316"/>
      <c r="LEV769" s="316"/>
      <c r="LEW769" s="316"/>
      <c r="LEX769" s="316"/>
      <c r="LEY769" s="316"/>
      <c r="LEZ769" s="316"/>
      <c r="LFA769" s="316"/>
      <c r="LFB769" s="316"/>
      <c r="LFC769" s="316"/>
      <c r="LFD769" s="316"/>
      <c r="LFE769" s="316"/>
      <c r="LFF769" s="316"/>
      <c r="LFG769" s="316"/>
      <c r="LFH769" s="316"/>
      <c r="LFI769" s="316"/>
      <c r="LFJ769" s="316"/>
      <c r="LFK769" s="316"/>
      <c r="LFL769" s="316"/>
      <c r="LFM769" s="316"/>
      <c r="LFN769" s="316"/>
      <c r="LFO769" s="316"/>
      <c r="LFP769" s="316"/>
      <c r="LFQ769" s="316"/>
      <c r="LFR769" s="316"/>
      <c r="LFS769" s="316"/>
      <c r="LFT769" s="316"/>
      <c r="LFU769" s="316"/>
      <c r="LFV769" s="316"/>
      <c r="LFW769" s="316"/>
      <c r="LFX769" s="316"/>
      <c r="LFY769" s="316"/>
      <c r="LFZ769" s="316"/>
      <c r="LGA769" s="316"/>
      <c r="LGB769" s="316"/>
      <c r="LGC769" s="316"/>
      <c r="LGD769" s="316"/>
      <c r="LGE769" s="316"/>
      <c r="LGF769" s="316"/>
      <c r="LGG769" s="316"/>
      <c r="LGH769" s="316"/>
      <c r="LGI769" s="316"/>
      <c r="LGJ769" s="316"/>
      <c r="LGK769" s="316"/>
      <c r="LGL769" s="316"/>
      <c r="LGM769" s="316"/>
      <c r="LGN769" s="316"/>
      <c r="LGO769" s="316"/>
      <c r="LGP769" s="316"/>
      <c r="LGQ769" s="316"/>
      <c r="LGR769" s="316"/>
      <c r="LGS769" s="316"/>
      <c r="LGT769" s="316"/>
      <c r="LGU769" s="316"/>
      <c r="LGV769" s="316"/>
      <c r="LGW769" s="316"/>
      <c r="LGX769" s="316"/>
      <c r="LGY769" s="316"/>
      <c r="LGZ769" s="316"/>
      <c r="LHA769" s="316"/>
      <c r="LHB769" s="316"/>
      <c r="LHC769" s="316"/>
      <c r="LHD769" s="316"/>
      <c r="LHE769" s="316"/>
      <c r="LHF769" s="316"/>
      <c r="LHG769" s="316"/>
      <c r="LHH769" s="316"/>
      <c r="LHI769" s="316"/>
      <c r="LHJ769" s="316"/>
      <c r="LHK769" s="316"/>
      <c r="LHL769" s="316"/>
      <c r="LHM769" s="316"/>
      <c r="LHN769" s="316"/>
      <c r="LHO769" s="316"/>
      <c r="LHP769" s="316"/>
      <c r="LHQ769" s="316"/>
      <c r="LHR769" s="316"/>
      <c r="LHS769" s="316"/>
      <c r="LHT769" s="316"/>
      <c r="LHU769" s="316"/>
      <c r="LHV769" s="316"/>
      <c r="LHW769" s="316"/>
      <c r="LHX769" s="316"/>
      <c r="LHY769" s="316"/>
      <c r="LHZ769" s="316"/>
      <c r="LIA769" s="316"/>
      <c r="LIB769" s="316"/>
      <c r="LIC769" s="316"/>
      <c r="LID769" s="316"/>
      <c r="LIE769" s="316"/>
      <c r="LIF769" s="316"/>
      <c r="LIG769" s="316"/>
      <c r="LIH769" s="316"/>
      <c r="LII769" s="316"/>
      <c r="LIJ769" s="316"/>
      <c r="LIK769" s="316"/>
      <c r="LIL769" s="316"/>
      <c r="LIM769" s="316"/>
      <c r="LIN769" s="316"/>
      <c r="LIO769" s="316"/>
      <c r="LIP769" s="316"/>
      <c r="LIQ769" s="316"/>
      <c r="LIR769" s="316"/>
      <c r="LIS769" s="316"/>
      <c r="LIT769" s="316"/>
      <c r="LIU769" s="316"/>
      <c r="LIV769" s="316"/>
      <c r="LIW769" s="316"/>
      <c r="LIX769" s="316"/>
      <c r="LIY769" s="316"/>
      <c r="LIZ769" s="316"/>
      <c r="LJA769" s="316"/>
      <c r="LJB769" s="316"/>
      <c r="LJC769" s="316"/>
      <c r="LJD769" s="316"/>
      <c r="LJE769" s="316"/>
      <c r="LJF769" s="316"/>
      <c r="LJG769" s="316"/>
      <c r="LJH769" s="316"/>
      <c r="LJI769" s="316"/>
      <c r="LJJ769" s="316"/>
      <c r="LJK769" s="316"/>
      <c r="LJL769" s="316"/>
      <c r="LJM769" s="316"/>
      <c r="LJN769" s="316"/>
      <c r="LJO769" s="316"/>
      <c r="LJP769" s="316"/>
      <c r="LJQ769" s="316"/>
      <c r="LJR769" s="316"/>
      <c r="LJS769" s="316"/>
      <c r="LJT769" s="316"/>
      <c r="LJU769" s="316"/>
      <c r="LJV769" s="316"/>
      <c r="LJW769" s="316"/>
      <c r="LJX769" s="316"/>
      <c r="LJY769" s="316"/>
      <c r="LJZ769" s="316"/>
      <c r="LKA769" s="316"/>
      <c r="LKB769" s="316"/>
      <c r="LKC769" s="316"/>
      <c r="LKD769" s="316"/>
      <c r="LKE769" s="316"/>
      <c r="LKF769" s="316"/>
      <c r="LKG769" s="316"/>
      <c r="LKH769" s="316"/>
      <c r="LKI769" s="316"/>
      <c r="LKJ769" s="316"/>
      <c r="LKK769" s="316"/>
      <c r="LKL769" s="316"/>
      <c r="LKM769" s="316"/>
      <c r="LKN769" s="316"/>
      <c r="LKO769" s="316"/>
      <c r="LKP769" s="316"/>
      <c r="LKQ769" s="316"/>
      <c r="LKR769" s="316"/>
      <c r="LKS769" s="316"/>
      <c r="LKT769" s="316"/>
      <c r="LKU769" s="316"/>
      <c r="LKV769" s="316"/>
      <c r="LKW769" s="316"/>
      <c r="LKX769" s="316"/>
      <c r="LKY769" s="316"/>
      <c r="LKZ769" s="316"/>
      <c r="LLA769" s="316"/>
      <c r="LLB769" s="316"/>
      <c r="LLC769" s="316"/>
      <c r="LLD769" s="316"/>
      <c r="LLE769" s="316"/>
      <c r="LLF769" s="316"/>
      <c r="LLG769" s="316"/>
      <c r="LLH769" s="316"/>
      <c r="LLI769" s="316"/>
      <c r="LLJ769" s="316"/>
      <c r="LLK769" s="316"/>
      <c r="LLL769" s="316"/>
      <c r="LLM769" s="316"/>
      <c r="LLN769" s="316"/>
      <c r="LLO769" s="316"/>
      <c r="LLP769" s="316"/>
      <c r="LLQ769" s="316"/>
      <c r="LLR769" s="316"/>
      <c r="LLS769" s="316"/>
      <c r="LLT769" s="316"/>
      <c r="LLU769" s="316"/>
      <c r="LLV769" s="316"/>
      <c r="LLW769" s="316"/>
      <c r="LLX769" s="316"/>
      <c r="LLY769" s="316"/>
      <c r="LLZ769" s="316"/>
      <c r="LMA769" s="316"/>
      <c r="LMB769" s="316"/>
      <c r="LMC769" s="316"/>
      <c r="LMD769" s="316"/>
      <c r="LME769" s="316"/>
      <c r="LMF769" s="316"/>
      <c r="LMG769" s="316"/>
      <c r="LMH769" s="316"/>
      <c r="LMI769" s="316"/>
      <c r="LMJ769" s="316"/>
      <c r="LMK769" s="316"/>
      <c r="LML769" s="316"/>
      <c r="LMM769" s="316"/>
      <c r="LMN769" s="316"/>
      <c r="LMO769" s="316"/>
      <c r="LMP769" s="316"/>
      <c r="LMQ769" s="316"/>
      <c r="LMR769" s="316"/>
      <c r="LMS769" s="316"/>
      <c r="LMT769" s="316"/>
      <c r="LMU769" s="316"/>
      <c r="LMV769" s="316"/>
      <c r="LMW769" s="316"/>
      <c r="LMX769" s="316"/>
      <c r="LMY769" s="316"/>
      <c r="LMZ769" s="316"/>
      <c r="LNA769" s="316"/>
      <c r="LNB769" s="316"/>
      <c r="LNC769" s="316"/>
      <c r="LND769" s="316"/>
      <c r="LNE769" s="316"/>
      <c r="LNF769" s="316"/>
      <c r="LNG769" s="316"/>
      <c r="LNH769" s="316"/>
      <c r="LNI769" s="316"/>
      <c r="LNJ769" s="316"/>
      <c r="LNK769" s="316"/>
      <c r="LNL769" s="316"/>
      <c r="LNM769" s="316"/>
      <c r="LNN769" s="316"/>
      <c r="LNO769" s="316"/>
      <c r="LNP769" s="316"/>
      <c r="LNQ769" s="316"/>
      <c r="LNR769" s="316"/>
      <c r="LNS769" s="316"/>
      <c r="LNT769" s="316"/>
      <c r="LNU769" s="316"/>
      <c r="LNV769" s="316"/>
      <c r="LNW769" s="316"/>
      <c r="LNX769" s="316"/>
      <c r="LNY769" s="316"/>
      <c r="LNZ769" s="316"/>
      <c r="LOA769" s="316"/>
      <c r="LOB769" s="316"/>
      <c r="LOC769" s="316"/>
      <c r="LOD769" s="316"/>
      <c r="LOE769" s="316"/>
      <c r="LOF769" s="316"/>
      <c r="LOG769" s="316"/>
      <c r="LOH769" s="316"/>
      <c r="LOI769" s="316"/>
      <c r="LOJ769" s="316"/>
      <c r="LOK769" s="316"/>
      <c r="LOL769" s="316"/>
      <c r="LOM769" s="316"/>
      <c r="LON769" s="316"/>
      <c r="LOO769" s="316"/>
      <c r="LOP769" s="316"/>
      <c r="LOQ769" s="316"/>
      <c r="LOR769" s="316"/>
      <c r="LOS769" s="316"/>
      <c r="LOT769" s="316"/>
      <c r="LOU769" s="316"/>
      <c r="LOV769" s="316"/>
      <c r="LOW769" s="316"/>
      <c r="LOX769" s="316"/>
      <c r="LOY769" s="316"/>
      <c r="LOZ769" s="316"/>
      <c r="LPA769" s="316"/>
      <c r="LPB769" s="316"/>
      <c r="LPC769" s="316"/>
      <c r="LPD769" s="316"/>
      <c r="LPE769" s="316"/>
      <c r="LPF769" s="316"/>
      <c r="LPG769" s="316"/>
      <c r="LPH769" s="316"/>
      <c r="LPI769" s="316"/>
      <c r="LPJ769" s="316"/>
      <c r="LPK769" s="316"/>
      <c r="LPL769" s="316"/>
      <c r="LPM769" s="316"/>
      <c r="LPN769" s="316"/>
      <c r="LPO769" s="316"/>
      <c r="LPP769" s="316"/>
      <c r="LPQ769" s="316"/>
      <c r="LPR769" s="316"/>
      <c r="LPS769" s="316"/>
      <c r="LPT769" s="316"/>
      <c r="LPU769" s="316"/>
      <c r="LPV769" s="316"/>
      <c r="LPW769" s="316"/>
      <c r="LPX769" s="316"/>
      <c r="LPY769" s="316"/>
      <c r="LPZ769" s="316"/>
      <c r="LQA769" s="316"/>
      <c r="LQB769" s="316"/>
      <c r="LQC769" s="316"/>
      <c r="LQD769" s="316"/>
      <c r="LQE769" s="316"/>
      <c r="LQF769" s="316"/>
      <c r="LQG769" s="316"/>
      <c r="LQH769" s="316"/>
      <c r="LQI769" s="316"/>
      <c r="LQJ769" s="316"/>
      <c r="LQK769" s="316"/>
      <c r="LQL769" s="316"/>
      <c r="LQM769" s="316"/>
      <c r="LQN769" s="316"/>
      <c r="LQO769" s="316"/>
      <c r="LQP769" s="316"/>
      <c r="LQQ769" s="316"/>
      <c r="LQR769" s="316"/>
      <c r="LQS769" s="316"/>
      <c r="LQT769" s="316"/>
      <c r="LQU769" s="316"/>
      <c r="LQV769" s="316"/>
      <c r="LQW769" s="316"/>
      <c r="LQX769" s="316"/>
      <c r="LQY769" s="316"/>
      <c r="LQZ769" s="316"/>
      <c r="LRA769" s="316"/>
      <c r="LRB769" s="316"/>
      <c r="LRC769" s="316"/>
      <c r="LRD769" s="316"/>
      <c r="LRE769" s="316"/>
      <c r="LRF769" s="316"/>
      <c r="LRG769" s="316"/>
      <c r="LRH769" s="316"/>
      <c r="LRI769" s="316"/>
      <c r="LRJ769" s="316"/>
      <c r="LRK769" s="316"/>
      <c r="LRL769" s="316"/>
      <c r="LRM769" s="316"/>
      <c r="LRN769" s="316"/>
      <c r="LRO769" s="316"/>
      <c r="LRP769" s="316"/>
      <c r="LRQ769" s="316"/>
      <c r="LRR769" s="316"/>
      <c r="LRS769" s="316"/>
      <c r="LRT769" s="316"/>
      <c r="LRU769" s="316"/>
      <c r="LRV769" s="316"/>
      <c r="LRW769" s="316"/>
      <c r="LRX769" s="316"/>
      <c r="LRY769" s="316"/>
      <c r="LRZ769" s="316"/>
      <c r="LSA769" s="316"/>
      <c r="LSB769" s="316"/>
      <c r="LSC769" s="316"/>
      <c r="LSD769" s="316"/>
      <c r="LSE769" s="316"/>
      <c r="LSF769" s="316"/>
      <c r="LSG769" s="316"/>
      <c r="LSH769" s="316"/>
      <c r="LSI769" s="316"/>
      <c r="LSJ769" s="316"/>
      <c r="LSK769" s="316"/>
      <c r="LSL769" s="316"/>
      <c r="LSM769" s="316"/>
      <c r="LSN769" s="316"/>
      <c r="LSO769" s="316"/>
      <c r="LSP769" s="316"/>
      <c r="LSQ769" s="316"/>
      <c r="LSR769" s="316"/>
      <c r="LSS769" s="316"/>
      <c r="LST769" s="316"/>
      <c r="LSU769" s="316"/>
      <c r="LSV769" s="316"/>
      <c r="LSW769" s="316"/>
      <c r="LSX769" s="316"/>
      <c r="LSY769" s="316"/>
      <c r="LSZ769" s="316"/>
      <c r="LTA769" s="316"/>
      <c r="LTB769" s="316"/>
      <c r="LTC769" s="316"/>
      <c r="LTD769" s="316"/>
      <c r="LTE769" s="316"/>
      <c r="LTF769" s="316"/>
      <c r="LTG769" s="316"/>
      <c r="LTH769" s="316"/>
      <c r="LTI769" s="316"/>
      <c r="LTJ769" s="316"/>
      <c r="LTK769" s="316"/>
      <c r="LTL769" s="316"/>
      <c r="LTM769" s="316"/>
      <c r="LTN769" s="316"/>
      <c r="LTO769" s="316"/>
      <c r="LTP769" s="316"/>
      <c r="LTQ769" s="316"/>
      <c r="LTR769" s="316"/>
      <c r="LTS769" s="316"/>
      <c r="LTT769" s="316"/>
      <c r="LTU769" s="316"/>
      <c r="LTV769" s="316"/>
      <c r="LTW769" s="316"/>
      <c r="LTX769" s="316"/>
      <c r="LTY769" s="316"/>
      <c r="LTZ769" s="316"/>
      <c r="LUA769" s="316"/>
      <c r="LUB769" s="316"/>
      <c r="LUC769" s="316"/>
      <c r="LUD769" s="316"/>
      <c r="LUE769" s="316"/>
      <c r="LUF769" s="316"/>
      <c r="LUG769" s="316"/>
      <c r="LUH769" s="316"/>
      <c r="LUI769" s="316"/>
      <c r="LUJ769" s="316"/>
      <c r="LUK769" s="316"/>
      <c r="LUL769" s="316"/>
      <c r="LUM769" s="316"/>
      <c r="LUN769" s="316"/>
      <c r="LUO769" s="316"/>
      <c r="LUP769" s="316"/>
      <c r="LUQ769" s="316"/>
      <c r="LUR769" s="316"/>
      <c r="LUS769" s="316"/>
      <c r="LUT769" s="316"/>
      <c r="LUU769" s="316"/>
      <c r="LUV769" s="316"/>
      <c r="LUW769" s="316"/>
      <c r="LUX769" s="316"/>
      <c r="LUY769" s="316"/>
      <c r="LUZ769" s="316"/>
      <c r="LVA769" s="316"/>
      <c r="LVB769" s="316"/>
      <c r="LVC769" s="316"/>
      <c r="LVD769" s="316"/>
      <c r="LVE769" s="316"/>
      <c r="LVF769" s="316"/>
      <c r="LVG769" s="316"/>
      <c r="LVH769" s="316"/>
      <c r="LVI769" s="316"/>
      <c r="LVJ769" s="316"/>
      <c r="LVK769" s="316"/>
      <c r="LVL769" s="316"/>
      <c r="LVM769" s="316"/>
      <c r="LVN769" s="316"/>
      <c r="LVO769" s="316"/>
      <c r="LVP769" s="316"/>
      <c r="LVQ769" s="316"/>
      <c r="LVR769" s="316"/>
      <c r="LVS769" s="316"/>
      <c r="LVT769" s="316"/>
      <c r="LVU769" s="316"/>
      <c r="LVV769" s="316"/>
      <c r="LVW769" s="316"/>
      <c r="LVX769" s="316"/>
      <c r="LVY769" s="316"/>
      <c r="LVZ769" s="316"/>
      <c r="LWA769" s="316"/>
      <c r="LWB769" s="316"/>
      <c r="LWC769" s="316"/>
      <c r="LWD769" s="316"/>
      <c r="LWE769" s="316"/>
      <c r="LWF769" s="316"/>
      <c r="LWG769" s="316"/>
      <c r="LWH769" s="316"/>
      <c r="LWI769" s="316"/>
      <c r="LWJ769" s="316"/>
      <c r="LWK769" s="316"/>
      <c r="LWL769" s="316"/>
      <c r="LWM769" s="316"/>
      <c r="LWN769" s="316"/>
      <c r="LWO769" s="316"/>
      <c r="LWP769" s="316"/>
      <c r="LWQ769" s="316"/>
      <c r="LWR769" s="316"/>
      <c r="LWS769" s="316"/>
      <c r="LWT769" s="316"/>
      <c r="LWU769" s="316"/>
      <c r="LWV769" s="316"/>
      <c r="LWW769" s="316"/>
      <c r="LWX769" s="316"/>
      <c r="LWY769" s="316"/>
      <c r="LWZ769" s="316"/>
      <c r="LXA769" s="316"/>
      <c r="LXB769" s="316"/>
      <c r="LXC769" s="316"/>
      <c r="LXD769" s="316"/>
      <c r="LXE769" s="316"/>
      <c r="LXF769" s="316"/>
      <c r="LXG769" s="316"/>
      <c r="LXH769" s="316"/>
      <c r="LXI769" s="316"/>
      <c r="LXJ769" s="316"/>
      <c r="LXK769" s="316"/>
      <c r="LXL769" s="316"/>
      <c r="LXM769" s="316"/>
      <c r="LXN769" s="316"/>
      <c r="LXO769" s="316"/>
      <c r="LXP769" s="316"/>
      <c r="LXQ769" s="316"/>
      <c r="LXR769" s="316"/>
      <c r="LXS769" s="316"/>
      <c r="LXT769" s="316"/>
      <c r="LXU769" s="316"/>
      <c r="LXV769" s="316"/>
      <c r="LXW769" s="316"/>
      <c r="LXX769" s="316"/>
      <c r="LXY769" s="316"/>
      <c r="LXZ769" s="316"/>
      <c r="LYA769" s="316"/>
      <c r="LYB769" s="316"/>
      <c r="LYC769" s="316"/>
      <c r="LYD769" s="316"/>
      <c r="LYE769" s="316"/>
      <c r="LYF769" s="316"/>
      <c r="LYG769" s="316"/>
      <c r="LYH769" s="316"/>
      <c r="LYI769" s="316"/>
      <c r="LYJ769" s="316"/>
      <c r="LYK769" s="316"/>
      <c r="LYL769" s="316"/>
      <c r="LYM769" s="316"/>
      <c r="LYN769" s="316"/>
      <c r="LYO769" s="316"/>
      <c r="LYP769" s="316"/>
      <c r="LYQ769" s="316"/>
      <c r="LYR769" s="316"/>
      <c r="LYS769" s="316"/>
      <c r="LYT769" s="316"/>
      <c r="LYU769" s="316"/>
      <c r="LYV769" s="316"/>
      <c r="LYW769" s="316"/>
      <c r="LYX769" s="316"/>
      <c r="LYY769" s="316"/>
      <c r="LYZ769" s="316"/>
      <c r="LZA769" s="316"/>
      <c r="LZB769" s="316"/>
      <c r="LZC769" s="316"/>
      <c r="LZD769" s="316"/>
      <c r="LZE769" s="316"/>
      <c r="LZF769" s="316"/>
      <c r="LZG769" s="316"/>
      <c r="LZH769" s="316"/>
      <c r="LZI769" s="316"/>
      <c r="LZJ769" s="316"/>
      <c r="LZK769" s="316"/>
      <c r="LZL769" s="316"/>
      <c r="LZM769" s="316"/>
      <c r="LZN769" s="316"/>
      <c r="LZO769" s="316"/>
      <c r="LZP769" s="316"/>
      <c r="LZQ769" s="316"/>
      <c r="LZR769" s="316"/>
      <c r="LZS769" s="316"/>
      <c r="LZT769" s="316"/>
      <c r="LZU769" s="316"/>
      <c r="LZV769" s="316"/>
      <c r="LZW769" s="316"/>
      <c r="LZX769" s="316"/>
      <c r="LZY769" s="316"/>
      <c r="LZZ769" s="316"/>
      <c r="MAA769" s="316"/>
      <c r="MAB769" s="316"/>
      <c r="MAC769" s="316"/>
      <c r="MAD769" s="316"/>
      <c r="MAE769" s="316"/>
      <c r="MAF769" s="316"/>
      <c r="MAG769" s="316"/>
      <c r="MAH769" s="316"/>
      <c r="MAI769" s="316"/>
      <c r="MAJ769" s="316"/>
      <c r="MAK769" s="316"/>
      <c r="MAL769" s="316"/>
      <c r="MAM769" s="316"/>
      <c r="MAN769" s="316"/>
      <c r="MAO769" s="316"/>
      <c r="MAP769" s="316"/>
      <c r="MAQ769" s="316"/>
      <c r="MAR769" s="316"/>
      <c r="MAS769" s="316"/>
      <c r="MAT769" s="316"/>
      <c r="MAU769" s="316"/>
      <c r="MAV769" s="316"/>
      <c r="MAW769" s="316"/>
      <c r="MAX769" s="316"/>
      <c r="MAY769" s="316"/>
      <c r="MAZ769" s="316"/>
      <c r="MBA769" s="316"/>
      <c r="MBB769" s="316"/>
      <c r="MBC769" s="316"/>
      <c r="MBD769" s="316"/>
      <c r="MBE769" s="316"/>
      <c r="MBF769" s="316"/>
      <c r="MBG769" s="316"/>
      <c r="MBH769" s="316"/>
      <c r="MBI769" s="316"/>
      <c r="MBJ769" s="316"/>
      <c r="MBK769" s="316"/>
      <c r="MBL769" s="316"/>
      <c r="MBM769" s="316"/>
      <c r="MBN769" s="316"/>
      <c r="MBO769" s="316"/>
      <c r="MBP769" s="316"/>
      <c r="MBQ769" s="316"/>
      <c r="MBR769" s="316"/>
      <c r="MBS769" s="316"/>
      <c r="MBT769" s="316"/>
      <c r="MBU769" s="316"/>
      <c r="MBV769" s="316"/>
      <c r="MBW769" s="316"/>
      <c r="MBX769" s="316"/>
      <c r="MBY769" s="316"/>
      <c r="MBZ769" s="316"/>
      <c r="MCA769" s="316"/>
      <c r="MCB769" s="316"/>
      <c r="MCC769" s="316"/>
      <c r="MCD769" s="316"/>
      <c r="MCE769" s="316"/>
      <c r="MCF769" s="316"/>
      <c r="MCG769" s="316"/>
      <c r="MCH769" s="316"/>
      <c r="MCI769" s="316"/>
      <c r="MCJ769" s="316"/>
      <c r="MCK769" s="316"/>
      <c r="MCL769" s="316"/>
      <c r="MCM769" s="316"/>
      <c r="MCN769" s="316"/>
      <c r="MCO769" s="316"/>
      <c r="MCP769" s="316"/>
      <c r="MCQ769" s="316"/>
      <c r="MCR769" s="316"/>
      <c r="MCS769" s="316"/>
      <c r="MCT769" s="316"/>
      <c r="MCU769" s="316"/>
      <c r="MCV769" s="316"/>
      <c r="MCW769" s="316"/>
      <c r="MCX769" s="316"/>
      <c r="MCY769" s="316"/>
      <c r="MCZ769" s="316"/>
      <c r="MDA769" s="316"/>
      <c r="MDB769" s="316"/>
      <c r="MDC769" s="316"/>
      <c r="MDD769" s="316"/>
      <c r="MDE769" s="316"/>
      <c r="MDF769" s="316"/>
      <c r="MDG769" s="316"/>
      <c r="MDH769" s="316"/>
      <c r="MDI769" s="316"/>
      <c r="MDJ769" s="316"/>
      <c r="MDK769" s="316"/>
      <c r="MDL769" s="316"/>
      <c r="MDM769" s="316"/>
      <c r="MDN769" s="316"/>
      <c r="MDO769" s="316"/>
      <c r="MDP769" s="316"/>
      <c r="MDQ769" s="316"/>
      <c r="MDR769" s="316"/>
      <c r="MDS769" s="316"/>
      <c r="MDT769" s="316"/>
      <c r="MDU769" s="316"/>
      <c r="MDV769" s="316"/>
      <c r="MDW769" s="316"/>
      <c r="MDX769" s="316"/>
      <c r="MDY769" s="316"/>
      <c r="MDZ769" s="316"/>
      <c r="MEA769" s="316"/>
      <c r="MEB769" s="316"/>
      <c r="MEC769" s="316"/>
      <c r="MED769" s="316"/>
      <c r="MEE769" s="316"/>
      <c r="MEF769" s="316"/>
      <c r="MEG769" s="316"/>
      <c r="MEH769" s="316"/>
      <c r="MEI769" s="316"/>
      <c r="MEJ769" s="316"/>
      <c r="MEK769" s="316"/>
      <c r="MEL769" s="316"/>
      <c r="MEM769" s="316"/>
      <c r="MEN769" s="316"/>
      <c r="MEO769" s="316"/>
      <c r="MEP769" s="316"/>
      <c r="MEQ769" s="316"/>
      <c r="MER769" s="316"/>
      <c r="MES769" s="316"/>
      <c r="MET769" s="316"/>
      <c r="MEU769" s="316"/>
      <c r="MEV769" s="316"/>
      <c r="MEW769" s="316"/>
      <c r="MEX769" s="316"/>
      <c r="MEY769" s="316"/>
      <c r="MEZ769" s="316"/>
      <c r="MFA769" s="316"/>
      <c r="MFB769" s="316"/>
      <c r="MFC769" s="316"/>
      <c r="MFD769" s="316"/>
      <c r="MFE769" s="316"/>
      <c r="MFF769" s="316"/>
      <c r="MFG769" s="316"/>
      <c r="MFH769" s="316"/>
      <c r="MFI769" s="316"/>
      <c r="MFJ769" s="316"/>
      <c r="MFK769" s="316"/>
      <c r="MFL769" s="316"/>
      <c r="MFM769" s="316"/>
      <c r="MFN769" s="316"/>
      <c r="MFO769" s="316"/>
      <c r="MFP769" s="316"/>
      <c r="MFQ769" s="316"/>
      <c r="MFR769" s="316"/>
      <c r="MFS769" s="316"/>
      <c r="MFT769" s="316"/>
      <c r="MFU769" s="316"/>
      <c r="MFV769" s="316"/>
      <c r="MFW769" s="316"/>
      <c r="MFX769" s="316"/>
      <c r="MFY769" s="316"/>
      <c r="MFZ769" s="316"/>
      <c r="MGA769" s="316"/>
      <c r="MGB769" s="316"/>
      <c r="MGC769" s="316"/>
      <c r="MGD769" s="316"/>
      <c r="MGE769" s="316"/>
      <c r="MGF769" s="316"/>
      <c r="MGG769" s="316"/>
      <c r="MGH769" s="316"/>
      <c r="MGI769" s="316"/>
      <c r="MGJ769" s="316"/>
      <c r="MGK769" s="316"/>
      <c r="MGL769" s="316"/>
      <c r="MGM769" s="316"/>
      <c r="MGN769" s="316"/>
      <c r="MGO769" s="316"/>
      <c r="MGP769" s="316"/>
      <c r="MGQ769" s="316"/>
      <c r="MGR769" s="316"/>
      <c r="MGS769" s="316"/>
      <c r="MGT769" s="316"/>
      <c r="MGU769" s="316"/>
      <c r="MGV769" s="316"/>
      <c r="MGW769" s="316"/>
      <c r="MGX769" s="316"/>
      <c r="MGY769" s="316"/>
      <c r="MGZ769" s="316"/>
      <c r="MHA769" s="316"/>
      <c r="MHB769" s="316"/>
      <c r="MHC769" s="316"/>
      <c r="MHD769" s="316"/>
      <c r="MHE769" s="316"/>
      <c r="MHF769" s="316"/>
      <c r="MHG769" s="316"/>
      <c r="MHH769" s="316"/>
      <c r="MHI769" s="316"/>
      <c r="MHJ769" s="316"/>
      <c r="MHK769" s="316"/>
      <c r="MHL769" s="316"/>
      <c r="MHM769" s="316"/>
      <c r="MHN769" s="316"/>
      <c r="MHO769" s="316"/>
      <c r="MHP769" s="316"/>
      <c r="MHQ769" s="316"/>
      <c r="MHR769" s="316"/>
      <c r="MHS769" s="316"/>
      <c r="MHT769" s="316"/>
      <c r="MHU769" s="316"/>
      <c r="MHV769" s="316"/>
      <c r="MHW769" s="316"/>
      <c r="MHX769" s="316"/>
      <c r="MHY769" s="316"/>
      <c r="MHZ769" s="316"/>
      <c r="MIA769" s="316"/>
      <c r="MIB769" s="316"/>
      <c r="MIC769" s="316"/>
      <c r="MID769" s="316"/>
      <c r="MIE769" s="316"/>
      <c r="MIF769" s="316"/>
      <c r="MIG769" s="316"/>
      <c r="MIH769" s="316"/>
      <c r="MII769" s="316"/>
      <c r="MIJ769" s="316"/>
      <c r="MIK769" s="316"/>
      <c r="MIL769" s="316"/>
      <c r="MIM769" s="316"/>
      <c r="MIN769" s="316"/>
      <c r="MIO769" s="316"/>
      <c r="MIP769" s="316"/>
      <c r="MIQ769" s="316"/>
      <c r="MIR769" s="316"/>
      <c r="MIS769" s="316"/>
      <c r="MIT769" s="316"/>
      <c r="MIU769" s="316"/>
      <c r="MIV769" s="316"/>
      <c r="MIW769" s="316"/>
      <c r="MIX769" s="316"/>
      <c r="MIY769" s="316"/>
      <c r="MIZ769" s="316"/>
      <c r="MJA769" s="316"/>
      <c r="MJB769" s="316"/>
      <c r="MJC769" s="316"/>
      <c r="MJD769" s="316"/>
      <c r="MJE769" s="316"/>
      <c r="MJF769" s="316"/>
      <c r="MJG769" s="316"/>
      <c r="MJH769" s="316"/>
      <c r="MJI769" s="316"/>
      <c r="MJJ769" s="316"/>
      <c r="MJK769" s="316"/>
      <c r="MJL769" s="316"/>
      <c r="MJM769" s="316"/>
      <c r="MJN769" s="316"/>
      <c r="MJO769" s="316"/>
      <c r="MJP769" s="316"/>
      <c r="MJQ769" s="316"/>
      <c r="MJR769" s="316"/>
      <c r="MJS769" s="316"/>
      <c r="MJT769" s="316"/>
      <c r="MJU769" s="316"/>
      <c r="MJV769" s="316"/>
      <c r="MJW769" s="316"/>
      <c r="MJX769" s="316"/>
      <c r="MJY769" s="316"/>
      <c r="MJZ769" s="316"/>
      <c r="MKA769" s="316"/>
      <c r="MKB769" s="316"/>
      <c r="MKC769" s="316"/>
      <c r="MKD769" s="316"/>
      <c r="MKE769" s="316"/>
      <c r="MKF769" s="316"/>
      <c r="MKG769" s="316"/>
      <c r="MKH769" s="316"/>
      <c r="MKI769" s="316"/>
      <c r="MKJ769" s="316"/>
      <c r="MKK769" s="316"/>
      <c r="MKL769" s="316"/>
      <c r="MKM769" s="316"/>
      <c r="MKN769" s="316"/>
      <c r="MKO769" s="316"/>
      <c r="MKP769" s="316"/>
      <c r="MKQ769" s="316"/>
      <c r="MKR769" s="316"/>
      <c r="MKS769" s="316"/>
      <c r="MKT769" s="316"/>
      <c r="MKU769" s="316"/>
      <c r="MKV769" s="316"/>
      <c r="MKW769" s="316"/>
      <c r="MKX769" s="316"/>
      <c r="MKY769" s="316"/>
      <c r="MKZ769" s="316"/>
      <c r="MLA769" s="316"/>
      <c r="MLB769" s="316"/>
      <c r="MLC769" s="316"/>
      <c r="MLD769" s="316"/>
      <c r="MLE769" s="316"/>
      <c r="MLF769" s="316"/>
      <c r="MLG769" s="316"/>
      <c r="MLH769" s="316"/>
      <c r="MLI769" s="316"/>
      <c r="MLJ769" s="316"/>
      <c r="MLK769" s="316"/>
      <c r="MLL769" s="316"/>
      <c r="MLM769" s="316"/>
      <c r="MLN769" s="316"/>
      <c r="MLO769" s="316"/>
      <c r="MLP769" s="316"/>
      <c r="MLQ769" s="316"/>
      <c r="MLR769" s="316"/>
      <c r="MLS769" s="316"/>
      <c r="MLT769" s="316"/>
      <c r="MLU769" s="316"/>
      <c r="MLV769" s="316"/>
      <c r="MLW769" s="316"/>
      <c r="MLX769" s="316"/>
      <c r="MLY769" s="316"/>
      <c r="MLZ769" s="316"/>
      <c r="MMA769" s="316"/>
      <c r="MMB769" s="316"/>
      <c r="MMC769" s="316"/>
      <c r="MMD769" s="316"/>
      <c r="MME769" s="316"/>
      <c r="MMF769" s="316"/>
      <c r="MMG769" s="316"/>
      <c r="MMH769" s="316"/>
      <c r="MMI769" s="316"/>
      <c r="MMJ769" s="316"/>
      <c r="MMK769" s="316"/>
      <c r="MML769" s="316"/>
      <c r="MMM769" s="316"/>
      <c r="MMN769" s="316"/>
      <c r="MMO769" s="316"/>
      <c r="MMP769" s="316"/>
      <c r="MMQ769" s="316"/>
      <c r="MMR769" s="316"/>
      <c r="MMS769" s="316"/>
      <c r="MMT769" s="316"/>
      <c r="MMU769" s="316"/>
      <c r="MMV769" s="316"/>
      <c r="MMW769" s="316"/>
      <c r="MMX769" s="316"/>
      <c r="MMY769" s="316"/>
      <c r="MMZ769" s="316"/>
      <c r="MNA769" s="316"/>
      <c r="MNB769" s="316"/>
      <c r="MNC769" s="316"/>
      <c r="MND769" s="316"/>
      <c r="MNE769" s="316"/>
      <c r="MNF769" s="316"/>
      <c r="MNG769" s="316"/>
      <c r="MNH769" s="316"/>
      <c r="MNI769" s="316"/>
      <c r="MNJ769" s="316"/>
      <c r="MNK769" s="316"/>
      <c r="MNL769" s="316"/>
      <c r="MNM769" s="316"/>
      <c r="MNN769" s="316"/>
      <c r="MNO769" s="316"/>
      <c r="MNP769" s="316"/>
      <c r="MNQ769" s="316"/>
      <c r="MNR769" s="316"/>
      <c r="MNS769" s="316"/>
      <c r="MNT769" s="316"/>
      <c r="MNU769" s="316"/>
      <c r="MNV769" s="316"/>
      <c r="MNW769" s="316"/>
      <c r="MNX769" s="316"/>
      <c r="MNY769" s="316"/>
      <c r="MNZ769" s="316"/>
      <c r="MOA769" s="316"/>
      <c r="MOB769" s="316"/>
      <c r="MOC769" s="316"/>
      <c r="MOD769" s="316"/>
      <c r="MOE769" s="316"/>
      <c r="MOF769" s="316"/>
      <c r="MOG769" s="316"/>
      <c r="MOH769" s="316"/>
      <c r="MOI769" s="316"/>
      <c r="MOJ769" s="316"/>
      <c r="MOK769" s="316"/>
      <c r="MOL769" s="316"/>
      <c r="MOM769" s="316"/>
      <c r="MON769" s="316"/>
      <c r="MOO769" s="316"/>
      <c r="MOP769" s="316"/>
      <c r="MOQ769" s="316"/>
      <c r="MOR769" s="316"/>
      <c r="MOS769" s="316"/>
      <c r="MOT769" s="316"/>
      <c r="MOU769" s="316"/>
      <c r="MOV769" s="316"/>
      <c r="MOW769" s="316"/>
      <c r="MOX769" s="316"/>
      <c r="MOY769" s="316"/>
      <c r="MOZ769" s="316"/>
      <c r="MPA769" s="316"/>
      <c r="MPB769" s="316"/>
      <c r="MPC769" s="316"/>
      <c r="MPD769" s="316"/>
      <c r="MPE769" s="316"/>
      <c r="MPF769" s="316"/>
      <c r="MPG769" s="316"/>
      <c r="MPH769" s="316"/>
      <c r="MPI769" s="316"/>
      <c r="MPJ769" s="316"/>
      <c r="MPK769" s="316"/>
      <c r="MPL769" s="316"/>
      <c r="MPM769" s="316"/>
      <c r="MPN769" s="316"/>
      <c r="MPO769" s="316"/>
      <c r="MPP769" s="316"/>
      <c r="MPQ769" s="316"/>
      <c r="MPR769" s="316"/>
      <c r="MPS769" s="316"/>
      <c r="MPT769" s="316"/>
      <c r="MPU769" s="316"/>
      <c r="MPV769" s="316"/>
      <c r="MPW769" s="316"/>
      <c r="MPX769" s="316"/>
      <c r="MPY769" s="316"/>
      <c r="MPZ769" s="316"/>
      <c r="MQA769" s="316"/>
      <c r="MQB769" s="316"/>
      <c r="MQC769" s="316"/>
      <c r="MQD769" s="316"/>
      <c r="MQE769" s="316"/>
      <c r="MQF769" s="316"/>
      <c r="MQG769" s="316"/>
      <c r="MQH769" s="316"/>
      <c r="MQI769" s="316"/>
      <c r="MQJ769" s="316"/>
      <c r="MQK769" s="316"/>
      <c r="MQL769" s="316"/>
      <c r="MQM769" s="316"/>
      <c r="MQN769" s="316"/>
      <c r="MQO769" s="316"/>
      <c r="MQP769" s="316"/>
      <c r="MQQ769" s="316"/>
      <c r="MQR769" s="316"/>
      <c r="MQS769" s="316"/>
      <c r="MQT769" s="316"/>
      <c r="MQU769" s="316"/>
      <c r="MQV769" s="316"/>
      <c r="MQW769" s="316"/>
      <c r="MQX769" s="316"/>
      <c r="MQY769" s="316"/>
      <c r="MQZ769" s="316"/>
      <c r="MRA769" s="316"/>
      <c r="MRB769" s="316"/>
      <c r="MRC769" s="316"/>
      <c r="MRD769" s="316"/>
      <c r="MRE769" s="316"/>
      <c r="MRF769" s="316"/>
      <c r="MRG769" s="316"/>
      <c r="MRH769" s="316"/>
      <c r="MRI769" s="316"/>
      <c r="MRJ769" s="316"/>
      <c r="MRK769" s="316"/>
      <c r="MRL769" s="316"/>
      <c r="MRM769" s="316"/>
      <c r="MRN769" s="316"/>
      <c r="MRO769" s="316"/>
      <c r="MRP769" s="316"/>
      <c r="MRQ769" s="316"/>
      <c r="MRR769" s="316"/>
      <c r="MRS769" s="316"/>
      <c r="MRT769" s="316"/>
      <c r="MRU769" s="316"/>
      <c r="MRV769" s="316"/>
      <c r="MRW769" s="316"/>
      <c r="MRX769" s="316"/>
      <c r="MRY769" s="316"/>
      <c r="MRZ769" s="316"/>
      <c r="MSA769" s="316"/>
      <c r="MSB769" s="316"/>
      <c r="MSC769" s="316"/>
      <c r="MSD769" s="316"/>
      <c r="MSE769" s="316"/>
      <c r="MSF769" s="316"/>
      <c r="MSG769" s="316"/>
      <c r="MSH769" s="316"/>
      <c r="MSI769" s="316"/>
      <c r="MSJ769" s="316"/>
      <c r="MSK769" s="316"/>
      <c r="MSL769" s="316"/>
      <c r="MSM769" s="316"/>
      <c r="MSN769" s="316"/>
      <c r="MSO769" s="316"/>
      <c r="MSP769" s="316"/>
      <c r="MSQ769" s="316"/>
      <c r="MSR769" s="316"/>
      <c r="MSS769" s="316"/>
      <c r="MST769" s="316"/>
      <c r="MSU769" s="316"/>
      <c r="MSV769" s="316"/>
      <c r="MSW769" s="316"/>
      <c r="MSX769" s="316"/>
      <c r="MSY769" s="316"/>
      <c r="MSZ769" s="316"/>
      <c r="MTA769" s="316"/>
      <c r="MTB769" s="316"/>
      <c r="MTC769" s="316"/>
      <c r="MTD769" s="316"/>
      <c r="MTE769" s="316"/>
      <c r="MTF769" s="316"/>
      <c r="MTG769" s="316"/>
      <c r="MTH769" s="316"/>
      <c r="MTI769" s="316"/>
      <c r="MTJ769" s="316"/>
      <c r="MTK769" s="316"/>
      <c r="MTL769" s="316"/>
      <c r="MTM769" s="316"/>
      <c r="MTN769" s="316"/>
      <c r="MTO769" s="316"/>
      <c r="MTP769" s="316"/>
      <c r="MTQ769" s="316"/>
      <c r="MTR769" s="316"/>
      <c r="MTS769" s="316"/>
      <c r="MTT769" s="316"/>
      <c r="MTU769" s="316"/>
      <c r="MTV769" s="316"/>
      <c r="MTW769" s="316"/>
      <c r="MTX769" s="316"/>
      <c r="MTY769" s="316"/>
      <c r="MTZ769" s="316"/>
      <c r="MUA769" s="316"/>
      <c r="MUB769" s="316"/>
      <c r="MUC769" s="316"/>
      <c r="MUD769" s="316"/>
      <c r="MUE769" s="316"/>
      <c r="MUF769" s="316"/>
      <c r="MUG769" s="316"/>
      <c r="MUH769" s="316"/>
      <c r="MUI769" s="316"/>
      <c r="MUJ769" s="316"/>
      <c r="MUK769" s="316"/>
      <c r="MUL769" s="316"/>
      <c r="MUM769" s="316"/>
      <c r="MUN769" s="316"/>
      <c r="MUO769" s="316"/>
      <c r="MUP769" s="316"/>
      <c r="MUQ769" s="316"/>
      <c r="MUR769" s="316"/>
      <c r="MUS769" s="316"/>
      <c r="MUT769" s="316"/>
      <c r="MUU769" s="316"/>
      <c r="MUV769" s="316"/>
      <c r="MUW769" s="316"/>
      <c r="MUX769" s="316"/>
      <c r="MUY769" s="316"/>
      <c r="MUZ769" s="316"/>
      <c r="MVA769" s="316"/>
      <c r="MVB769" s="316"/>
      <c r="MVC769" s="316"/>
      <c r="MVD769" s="316"/>
      <c r="MVE769" s="316"/>
      <c r="MVF769" s="316"/>
      <c r="MVG769" s="316"/>
      <c r="MVH769" s="316"/>
      <c r="MVI769" s="316"/>
      <c r="MVJ769" s="316"/>
      <c r="MVK769" s="316"/>
      <c r="MVL769" s="316"/>
      <c r="MVM769" s="316"/>
      <c r="MVN769" s="316"/>
      <c r="MVO769" s="316"/>
      <c r="MVP769" s="316"/>
      <c r="MVQ769" s="316"/>
      <c r="MVR769" s="316"/>
      <c r="MVS769" s="316"/>
      <c r="MVT769" s="316"/>
      <c r="MVU769" s="316"/>
      <c r="MVV769" s="316"/>
      <c r="MVW769" s="316"/>
      <c r="MVX769" s="316"/>
      <c r="MVY769" s="316"/>
      <c r="MVZ769" s="316"/>
      <c r="MWA769" s="316"/>
      <c r="MWB769" s="316"/>
      <c r="MWC769" s="316"/>
      <c r="MWD769" s="316"/>
      <c r="MWE769" s="316"/>
      <c r="MWF769" s="316"/>
      <c r="MWG769" s="316"/>
      <c r="MWH769" s="316"/>
      <c r="MWI769" s="316"/>
      <c r="MWJ769" s="316"/>
      <c r="MWK769" s="316"/>
      <c r="MWL769" s="316"/>
      <c r="MWM769" s="316"/>
      <c r="MWN769" s="316"/>
      <c r="MWO769" s="316"/>
      <c r="MWP769" s="316"/>
      <c r="MWQ769" s="316"/>
      <c r="MWR769" s="316"/>
      <c r="MWS769" s="316"/>
      <c r="MWT769" s="316"/>
      <c r="MWU769" s="316"/>
      <c r="MWV769" s="316"/>
      <c r="MWW769" s="316"/>
      <c r="MWX769" s="316"/>
      <c r="MWY769" s="316"/>
      <c r="MWZ769" s="316"/>
      <c r="MXA769" s="316"/>
      <c r="MXB769" s="316"/>
      <c r="MXC769" s="316"/>
      <c r="MXD769" s="316"/>
      <c r="MXE769" s="316"/>
      <c r="MXF769" s="316"/>
      <c r="MXG769" s="316"/>
      <c r="MXH769" s="316"/>
      <c r="MXI769" s="316"/>
      <c r="MXJ769" s="316"/>
      <c r="MXK769" s="316"/>
      <c r="MXL769" s="316"/>
      <c r="MXM769" s="316"/>
      <c r="MXN769" s="316"/>
      <c r="MXO769" s="316"/>
      <c r="MXP769" s="316"/>
      <c r="MXQ769" s="316"/>
      <c r="MXR769" s="316"/>
      <c r="MXS769" s="316"/>
      <c r="MXT769" s="316"/>
      <c r="MXU769" s="316"/>
      <c r="MXV769" s="316"/>
      <c r="MXW769" s="316"/>
      <c r="MXX769" s="316"/>
      <c r="MXY769" s="316"/>
      <c r="MXZ769" s="316"/>
      <c r="MYA769" s="316"/>
      <c r="MYB769" s="316"/>
      <c r="MYC769" s="316"/>
      <c r="MYD769" s="316"/>
      <c r="MYE769" s="316"/>
      <c r="MYF769" s="316"/>
      <c r="MYG769" s="316"/>
      <c r="MYH769" s="316"/>
      <c r="MYI769" s="316"/>
      <c r="MYJ769" s="316"/>
      <c r="MYK769" s="316"/>
      <c r="MYL769" s="316"/>
      <c r="MYM769" s="316"/>
      <c r="MYN769" s="316"/>
      <c r="MYO769" s="316"/>
      <c r="MYP769" s="316"/>
      <c r="MYQ769" s="316"/>
      <c r="MYR769" s="316"/>
      <c r="MYS769" s="316"/>
      <c r="MYT769" s="316"/>
      <c r="MYU769" s="316"/>
      <c r="MYV769" s="316"/>
      <c r="MYW769" s="316"/>
      <c r="MYX769" s="316"/>
      <c r="MYY769" s="316"/>
      <c r="MYZ769" s="316"/>
      <c r="MZA769" s="316"/>
      <c r="MZB769" s="316"/>
      <c r="MZC769" s="316"/>
      <c r="MZD769" s="316"/>
      <c r="MZE769" s="316"/>
      <c r="MZF769" s="316"/>
      <c r="MZG769" s="316"/>
      <c r="MZH769" s="316"/>
      <c r="MZI769" s="316"/>
      <c r="MZJ769" s="316"/>
      <c r="MZK769" s="316"/>
      <c r="MZL769" s="316"/>
      <c r="MZM769" s="316"/>
      <c r="MZN769" s="316"/>
      <c r="MZO769" s="316"/>
      <c r="MZP769" s="316"/>
      <c r="MZQ769" s="316"/>
      <c r="MZR769" s="316"/>
      <c r="MZS769" s="316"/>
      <c r="MZT769" s="316"/>
      <c r="MZU769" s="316"/>
      <c r="MZV769" s="316"/>
      <c r="MZW769" s="316"/>
      <c r="MZX769" s="316"/>
      <c r="MZY769" s="316"/>
      <c r="MZZ769" s="316"/>
      <c r="NAA769" s="316"/>
      <c r="NAB769" s="316"/>
      <c r="NAC769" s="316"/>
      <c r="NAD769" s="316"/>
      <c r="NAE769" s="316"/>
      <c r="NAF769" s="316"/>
      <c r="NAG769" s="316"/>
      <c r="NAH769" s="316"/>
      <c r="NAI769" s="316"/>
      <c r="NAJ769" s="316"/>
      <c r="NAK769" s="316"/>
      <c r="NAL769" s="316"/>
      <c r="NAM769" s="316"/>
      <c r="NAN769" s="316"/>
      <c r="NAO769" s="316"/>
      <c r="NAP769" s="316"/>
      <c r="NAQ769" s="316"/>
      <c r="NAR769" s="316"/>
      <c r="NAS769" s="316"/>
      <c r="NAT769" s="316"/>
      <c r="NAU769" s="316"/>
      <c r="NAV769" s="316"/>
      <c r="NAW769" s="316"/>
      <c r="NAX769" s="316"/>
      <c r="NAY769" s="316"/>
      <c r="NAZ769" s="316"/>
      <c r="NBA769" s="316"/>
      <c r="NBB769" s="316"/>
      <c r="NBC769" s="316"/>
      <c r="NBD769" s="316"/>
      <c r="NBE769" s="316"/>
      <c r="NBF769" s="316"/>
      <c r="NBG769" s="316"/>
      <c r="NBH769" s="316"/>
      <c r="NBI769" s="316"/>
      <c r="NBJ769" s="316"/>
      <c r="NBK769" s="316"/>
      <c r="NBL769" s="316"/>
      <c r="NBM769" s="316"/>
      <c r="NBN769" s="316"/>
      <c r="NBO769" s="316"/>
      <c r="NBP769" s="316"/>
      <c r="NBQ769" s="316"/>
      <c r="NBR769" s="316"/>
      <c r="NBS769" s="316"/>
      <c r="NBT769" s="316"/>
      <c r="NBU769" s="316"/>
      <c r="NBV769" s="316"/>
      <c r="NBW769" s="316"/>
      <c r="NBX769" s="316"/>
      <c r="NBY769" s="316"/>
      <c r="NBZ769" s="316"/>
      <c r="NCA769" s="316"/>
      <c r="NCB769" s="316"/>
      <c r="NCC769" s="316"/>
      <c r="NCD769" s="316"/>
      <c r="NCE769" s="316"/>
      <c r="NCF769" s="316"/>
      <c r="NCG769" s="316"/>
      <c r="NCH769" s="316"/>
      <c r="NCI769" s="316"/>
      <c r="NCJ769" s="316"/>
      <c r="NCK769" s="316"/>
      <c r="NCL769" s="316"/>
      <c r="NCM769" s="316"/>
      <c r="NCN769" s="316"/>
      <c r="NCO769" s="316"/>
      <c r="NCP769" s="316"/>
      <c r="NCQ769" s="316"/>
      <c r="NCR769" s="316"/>
      <c r="NCS769" s="316"/>
      <c r="NCT769" s="316"/>
      <c r="NCU769" s="316"/>
      <c r="NCV769" s="316"/>
      <c r="NCW769" s="316"/>
      <c r="NCX769" s="316"/>
      <c r="NCY769" s="316"/>
      <c r="NCZ769" s="316"/>
      <c r="NDA769" s="316"/>
      <c r="NDB769" s="316"/>
      <c r="NDC769" s="316"/>
      <c r="NDD769" s="316"/>
      <c r="NDE769" s="316"/>
      <c r="NDF769" s="316"/>
      <c r="NDG769" s="316"/>
      <c r="NDH769" s="316"/>
      <c r="NDI769" s="316"/>
      <c r="NDJ769" s="316"/>
      <c r="NDK769" s="316"/>
      <c r="NDL769" s="316"/>
      <c r="NDM769" s="316"/>
      <c r="NDN769" s="316"/>
      <c r="NDO769" s="316"/>
      <c r="NDP769" s="316"/>
      <c r="NDQ769" s="316"/>
      <c r="NDR769" s="316"/>
      <c r="NDS769" s="316"/>
      <c r="NDT769" s="316"/>
      <c r="NDU769" s="316"/>
      <c r="NDV769" s="316"/>
      <c r="NDW769" s="316"/>
      <c r="NDX769" s="316"/>
      <c r="NDY769" s="316"/>
      <c r="NDZ769" s="316"/>
      <c r="NEA769" s="316"/>
      <c r="NEB769" s="316"/>
      <c r="NEC769" s="316"/>
      <c r="NED769" s="316"/>
      <c r="NEE769" s="316"/>
      <c r="NEF769" s="316"/>
      <c r="NEG769" s="316"/>
      <c r="NEH769" s="316"/>
      <c r="NEI769" s="316"/>
      <c r="NEJ769" s="316"/>
      <c r="NEK769" s="316"/>
      <c r="NEL769" s="316"/>
      <c r="NEM769" s="316"/>
      <c r="NEN769" s="316"/>
      <c r="NEO769" s="316"/>
      <c r="NEP769" s="316"/>
      <c r="NEQ769" s="316"/>
      <c r="NER769" s="316"/>
      <c r="NES769" s="316"/>
      <c r="NET769" s="316"/>
      <c r="NEU769" s="316"/>
      <c r="NEV769" s="316"/>
      <c r="NEW769" s="316"/>
      <c r="NEX769" s="316"/>
      <c r="NEY769" s="316"/>
      <c r="NEZ769" s="316"/>
      <c r="NFA769" s="316"/>
      <c r="NFB769" s="316"/>
      <c r="NFC769" s="316"/>
      <c r="NFD769" s="316"/>
      <c r="NFE769" s="316"/>
      <c r="NFF769" s="316"/>
      <c r="NFG769" s="316"/>
      <c r="NFH769" s="316"/>
      <c r="NFI769" s="316"/>
      <c r="NFJ769" s="316"/>
      <c r="NFK769" s="316"/>
      <c r="NFL769" s="316"/>
      <c r="NFM769" s="316"/>
      <c r="NFN769" s="316"/>
      <c r="NFO769" s="316"/>
      <c r="NFP769" s="316"/>
      <c r="NFQ769" s="316"/>
      <c r="NFR769" s="316"/>
      <c r="NFS769" s="316"/>
      <c r="NFT769" s="316"/>
      <c r="NFU769" s="316"/>
      <c r="NFV769" s="316"/>
      <c r="NFW769" s="316"/>
      <c r="NFX769" s="316"/>
      <c r="NFY769" s="316"/>
      <c r="NFZ769" s="316"/>
      <c r="NGA769" s="316"/>
      <c r="NGB769" s="316"/>
      <c r="NGC769" s="316"/>
      <c r="NGD769" s="316"/>
      <c r="NGE769" s="316"/>
      <c r="NGF769" s="316"/>
      <c r="NGG769" s="316"/>
      <c r="NGH769" s="316"/>
      <c r="NGI769" s="316"/>
      <c r="NGJ769" s="316"/>
      <c r="NGK769" s="316"/>
      <c r="NGL769" s="316"/>
      <c r="NGM769" s="316"/>
      <c r="NGN769" s="316"/>
      <c r="NGO769" s="316"/>
      <c r="NGP769" s="316"/>
      <c r="NGQ769" s="316"/>
      <c r="NGR769" s="316"/>
      <c r="NGS769" s="316"/>
      <c r="NGT769" s="316"/>
      <c r="NGU769" s="316"/>
      <c r="NGV769" s="316"/>
      <c r="NGW769" s="316"/>
      <c r="NGX769" s="316"/>
      <c r="NGY769" s="316"/>
      <c r="NGZ769" s="316"/>
      <c r="NHA769" s="316"/>
      <c r="NHB769" s="316"/>
      <c r="NHC769" s="316"/>
      <c r="NHD769" s="316"/>
      <c r="NHE769" s="316"/>
      <c r="NHF769" s="316"/>
      <c r="NHG769" s="316"/>
      <c r="NHH769" s="316"/>
      <c r="NHI769" s="316"/>
      <c r="NHJ769" s="316"/>
      <c r="NHK769" s="316"/>
      <c r="NHL769" s="316"/>
      <c r="NHM769" s="316"/>
      <c r="NHN769" s="316"/>
      <c r="NHO769" s="316"/>
      <c r="NHP769" s="316"/>
      <c r="NHQ769" s="316"/>
      <c r="NHR769" s="316"/>
      <c r="NHS769" s="316"/>
      <c r="NHT769" s="316"/>
      <c r="NHU769" s="316"/>
      <c r="NHV769" s="316"/>
      <c r="NHW769" s="316"/>
      <c r="NHX769" s="316"/>
      <c r="NHY769" s="316"/>
      <c r="NHZ769" s="316"/>
      <c r="NIA769" s="316"/>
      <c r="NIB769" s="316"/>
      <c r="NIC769" s="316"/>
      <c r="NID769" s="316"/>
      <c r="NIE769" s="316"/>
      <c r="NIF769" s="316"/>
      <c r="NIG769" s="316"/>
      <c r="NIH769" s="316"/>
      <c r="NII769" s="316"/>
      <c r="NIJ769" s="316"/>
      <c r="NIK769" s="316"/>
      <c r="NIL769" s="316"/>
      <c r="NIM769" s="316"/>
      <c r="NIN769" s="316"/>
      <c r="NIO769" s="316"/>
      <c r="NIP769" s="316"/>
      <c r="NIQ769" s="316"/>
      <c r="NIR769" s="316"/>
      <c r="NIS769" s="316"/>
      <c r="NIT769" s="316"/>
      <c r="NIU769" s="316"/>
      <c r="NIV769" s="316"/>
      <c r="NIW769" s="316"/>
      <c r="NIX769" s="316"/>
      <c r="NIY769" s="316"/>
      <c r="NIZ769" s="316"/>
      <c r="NJA769" s="316"/>
      <c r="NJB769" s="316"/>
      <c r="NJC769" s="316"/>
      <c r="NJD769" s="316"/>
      <c r="NJE769" s="316"/>
      <c r="NJF769" s="316"/>
      <c r="NJG769" s="316"/>
      <c r="NJH769" s="316"/>
      <c r="NJI769" s="316"/>
      <c r="NJJ769" s="316"/>
      <c r="NJK769" s="316"/>
      <c r="NJL769" s="316"/>
      <c r="NJM769" s="316"/>
      <c r="NJN769" s="316"/>
      <c r="NJO769" s="316"/>
      <c r="NJP769" s="316"/>
      <c r="NJQ769" s="316"/>
      <c r="NJR769" s="316"/>
      <c r="NJS769" s="316"/>
      <c r="NJT769" s="316"/>
      <c r="NJU769" s="316"/>
      <c r="NJV769" s="316"/>
      <c r="NJW769" s="316"/>
      <c r="NJX769" s="316"/>
      <c r="NJY769" s="316"/>
      <c r="NJZ769" s="316"/>
      <c r="NKA769" s="316"/>
      <c r="NKB769" s="316"/>
      <c r="NKC769" s="316"/>
      <c r="NKD769" s="316"/>
      <c r="NKE769" s="316"/>
      <c r="NKF769" s="316"/>
      <c r="NKG769" s="316"/>
      <c r="NKH769" s="316"/>
      <c r="NKI769" s="316"/>
      <c r="NKJ769" s="316"/>
      <c r="NKK769" s="316"/>
      <c r="NKL769" s="316"/>
      <c r="NKM769" s="316"/>
      <c r="NKN769" s="316"/>
      <c r="NKO769" s="316"/>
      <c r="NKP769" s="316"/>
      <c r="NKQ769" s="316"/>
      <c r="NKR769" s="316"/>
      <c r="NKS769" s="316"/>
      <c r="NKT769" s="316"/>
      <c r="NKU769" s="316"/>
      <c r="NKV769" s="316"/>
      <c r="NKW769" s="316"/>
      <c r="NKX769" s="316"/>
      <c r="NKY769" s="316"/>
      <c r="NKZ769" s="316"/>
      <c r="NLA769" s="316"/>
      <c r="NLB769" s="316"/>
      <c r="NLC769" s="316"/>
      <c r="NLD769" s="316"/>
      <c r="NLE769" s="316"/>
      <c r="NLF769" s="316"/>
      <c r="NLG769" s="316"/>
      <c r="NLH769" s="316"/>
      <c r="NLI769" s="316"/>
      <c r="NLJ769" s="316"/>
      <c r="NLK769" s="316"/>
      <c r="NLL769" s="316"/>
      <c r="NLM769" s="316"/>
      <c r="NLN769" s="316"/>
      <c r="NLO769" s="316"/>
      <c r="NLP769" s="316"/>
      <c r="NLQ769" s="316"/>
      <c r="NLR769" s="316"/>
      <c r="NLS769" s="316"/>
      <c r="NLT769" s="316"/>
      <c r="NLU769" s="316"/>
      <c r="NLV769" s="316"/>
      <c r="NLW769" s="316"/>
      <c r="NLX769" s="316"/>
      <c r="NLY769" s="316"/>
      <c r="NLZ769" s="316"/>
      <c r="NMA769" s="316"/>
      <c r="NMB769" s="316"/>
      <c r="NMC769" s="316"/>
      <c r="NMD769" s="316"/>
      <c r="NME769" s="316"/>
      <c r="NMF769" s="316"/>
      <c r="NMG769" s="316"/>
      <c r="NMH769" s="316"/>
      <c r="NMI769" s="316"/>
      <c r="NMJ769" s="316"/>
      <c r="NMK769" s="316"/>
      <c r="NML769" s="316"/>
      <c r="NMM769" s="316"/>
      <c r="NMN769" s="316"/>
      <c r="NMO769" s="316"/>
      <c r="NMP769" s="316"/>
      <c r="NMQ769" s="316"/>
      <c r="NMR769" s="316"/>
      <c r="NMS769" s="316"/>
      <c r="NMT769" s="316"/>
      <c r="NMU769" s="316"/>
      <c r="NMV769" s="316"/>
      <c r="NMW769" s="316"/>
      <c r="NMX769" s="316"/>
      <c r="NMY769" s="316"/>
      <c r="NMZ769" s="316"/>
      <c r="NNA769" s="316"/>
      <c r="NNB769" s="316"/>
      <c r="NNC769" s="316"/>
      <c r="NND769" s="316"/>
      <c r="NNE769" s="316"/>
      <c r="NNF769" s="316"/>
      <c r="NNG769" s="316"/>
      <c r="NNH769" s="316"/>
      <c r="NNI769" s="316"/>
      <c r="NNJ769" s="316"/>
      <c r="NNK769" s="316"/>
      <c r="NNL769" s="316"/>
      <c r="NNM769" s="316"/>
      <c r="NNN769" s="316"/>
      <c r="NNO769" s="316"/>
      <c r="NNP769" s="316"/>
      <c r="NNQ769" s="316"/>
      <c r="NNR769" s="316"/>
      <c r="NNS769" s="316"/>
      <c r="NNT769" s="316"/>
      <c r="NNU769" s="316"/>
      <c r="NNV769" s="316"/>
      <c r="NNW769" s="316"/>
      <c r="NNX769" s="316"/>
      <c r="NNY769" s="316"/>
      <c r="NNZ769" s="316"/>
      <c r="NOA769" s="316"/>
      <c r="NOB769" s="316"/>
      <c r="NOC769" s="316"/>
      <c r="NOD769" s="316"/>
      <c r="NOE769" s="316"/>
      <c r="NOF769" s="316"/>
      <c r="NOG769" s="316"/>
      <c r="NOH769" s="316"/>
      <c r="NOI769" s="316"/>
      <c r="NOJ769" s="316"/>
      <c r="NOK769" s="316"/>
      <c r="NOL769" s="316"/>
      <c r="NOM769" s="316"/>
      <c r="NON769" s="316"/>
      <c r="NOO769" s="316"/>
      <c r="NOP769" s="316"/>
      <c r="NOQ769" s="316"/>
      <c r="NOR769" s="316"/>
      <c r="NOS769" s="316"/>
      <c r="NOT769" s="316"/>
      <c r="NOU769" s="316"/>
      <c r="NOV769" s="316"/>
      <c r="NOW769" s="316"/>
      <c r="NOX769" s="316"/>
      <c r="NOY769" s="316"/>
      <c r="NOZ769" s="316"/>
      <c r="NPA769" s="316"/>
      <c r="NPB769" s="316"/>
      <c r="NPC769" s="316"/>
      <c r="NPD769" s="316"/>
      <c r="NPE769" s="316"/>
      <c r="NPF769" s="316"/>
      <c r="NPG769" s="316"/>
      <c r="NPH769" s="316"/>
      <c r="NPI769" s="316"/>
      <c r="NPJ769" s="316"/>
      <c r="NPK769" s="316"/>
      <c r="NPL769" s="316"/>
      <c r="NPM769" s="316"/>
      <c r="NPN769" s="316"/>
      <c r="NPO769" s="316"/>
      <c r="NPP769" s="316"/>
      <c r="NPQ769" s="316"/>
      <c r="NPR769" s="316"/>
      <c r="NPS769" s="316"/>
      <c r="NPT769" s="316"/>
      <c r="NPU769" s="316"/>
      <c r="NPV769" s="316"/>
      <c r="NPW769" s="316"/>
      <c r="NPX769" s="316"/>
      <c r="NPY769" s="316"/>
      <c r="NPZ769" s="316"/>
      <c r="NQA769" s="316"/>
      <c r="NQB769" s="316"/>
      <c r="NQC769" s="316"/>
      <c r="NQD769" s="316"/>
      <c r="NQE769" s="316"/>
      <c r="NQF769" s="316"/>
      <c r="NQG769" s="316"/>
      <c r="NQH769" s="316"/>
      <c r="NQI769" s="316"/>
      <c r="NQJ769" s="316"/>
      <c r="NQK769" s="316"/>
      <c r="NQL769" s="316"/>
      <c r="NQM769" s="316"/>
      <c r="NQN769" s="316"/>
      <c r="NQO769" s="316"/>
      <c r="NQP769" s="316"/>
      <c r="NQQ769" s="316"/>
      <c r="NQR769" s="316"/>
      <c r="NQS769" s="316"/>
      <c r="NQT769" s="316"/>
      <c r="NQU769" s="316"/>
      <c r="NQV769" s="316"/>
      <c r="NQW769" s="316"/>
      <c r="NQX769" s="316"/>
      <c r="NQY769" s="316"/>
      <c r="NQZ769" s="316"/>
      <c r="NRA769" s="316"/>
      <c r="NRB769" s="316"/>
      <c r="NRC769" s="316"/>
      <c r="NRD769" s="316"/>
      <c r="NRE769" s="316"/>
      <c r="NRF769" s="316"/>
      <c r="NRG769" s="316"/>
      <c r="NRH769" s="316"/>
      <c r="NRI769" s="316"/>
      <c r="NRJ769" s="316"/>
      <c r="NRK769" s="316"/>
      <c r="NRL769" s="316"/>
      <c r="NRM769" s="316"/>
      <c r="NRN769" s="316"/>
      <c r="NRO769" s="316"/>
      <c r="NRP769" s="316"/>
      <c r="NRQ769" s="316"/>
      <c r="NRR769" s="316"/>
      <c r="NRS769" s="316"/>
      <c r="NRT769" s="316"/>
      <c r="NRU769" s="316"/>
      <c r="NRV769" s="316"/>
      <c r="NRW769" s="316"/>
      <c r="NRX769" s="316"/>
      <c r="NRY769" s="316"/>
      <c r="NRZ769" s="316"/>
      <c r="NSA769" s="316"/>
      <c r="NSB769" s="316"/>
      <c r="NSC769" s="316"/>
      <c r="NSD769" s="316"/>
      <c r="NSE769" s="316"/>
      <c r="NSF769" s="316"/>
      <c r="NSG769" s="316"/>
      <c r="NSH769" s="316"/>
      <c r="NSI769" s="316"/>
      <c r="NSJ769" s="316"/>
      <c r="NSK769" s="316"/>
      <c r="NSL769" s="316"/>
      <c r="NSM769" s="316"/>
      <c r="NSN769" s="316"/>
      <c r="NSO769" s="316"/>
      <c r="NSP769" s="316"/>
      <c r="NSQ769" s="316"/>
      <c r="NSR769" s="316"/>
      <c r="NSS769" s="316"/>
      <c r="NST769" s="316"/>
      <c r="NSU769" s="316"/>
      <c r="NSV769" s="316"/>
      <c r="NSW769" s="316"/>
      <c r="NSX769" s="316"/>
      <c r="NSY769" s="316"/>
      <c r="NSZ769" s="316"/>
      <c r="NTA769" s="316"/>
      <c r="NTB769" s="316"/>
      <c r="NTC769" s="316"/>
      <c r="NTD769" s="316"/>
      <c r="NTE769" s="316"/>
      <c r="NTF769" s="316"/>
      <c r="NTG769" s="316"/>
      <c r="NTH769" s="316"/>
      <c r="NTI769" s="316"/>
      <c r="NTJ769" s="316"/>
      <c r="NTK769" s="316"/>
      <c r="NTL769" s="316"/>
      <c r="NTM769" s="316"/>
      <c r="NTN769" s="316"/>
      <c r="NTO769" s="316"/>
      <c r="NTP769" s="316"/>
      <c r="NTQ769" s="316"/>
      <c r="NTR769" s="316"/>
      <c r="NTS769" s="316"/>
      <c r="NTT769" s="316"/>
      <c r="NTU769" s="316"/>
      <c r="NTV769" s="316"/>
      <c r="NTW769" s="316"/>
      <c r="NTX769" s="316"/>
      <c r="NTY769" s="316"/>
      <c r="NTZ769" s="316"/>
      <c r="NUA769" s="316"/>
      <c r="NUB769" s="316"/>
      <c r="NUC769" s="316"/>
      <c r="NUD769" s="316"/>
      <c r="NUE769" s="316"/>
      <c r="NUF769" s="316"/>
      <c r="NUG769" s="316"/>
      <c r="NUH769" s="316"/>
      <c r="NUI769" s="316"/>
      <c r="NUJ769" s="316"/>
      <c r="NUK769" s="316"/>
      <c r="NUL769" s="316"/>
      <c r="NUM769" s="316"/>
      <c r="NUN769" s="316"/>
      <c r="NUO769" s="316"/>
      <c r="NUP769" s="316"/>
      <c r="NUQ769" s="316"/>
      <c r="NUR769" s="316"/>
      <c r="NUS769" s="316"/>
      <c r="NUT769" s="316"/>
      <c r="NUU769" s="316"/>
      <c r="NUV769" s="316"/>
      <c r="NUW769" s="316"/>
      <c r="NUX769" s="316"/>
      <c r="NUY769" s="316"/>
      <c r="NUZ769" s="316"/>
      <c r="NVA769" s="316"/>
      <c r="NVB769" s="316"/>
      <c r="NVC769" s="316"/>
      <c r="NVD769" s="316"/>
      <c r="NVE769" s="316"/>
      <c r="NVF769" s="316"/>
      <c r="NVG769" s="316"/>
      <c r="NVH769" s="316"/>
      <c r="NVI769" s="316"/>
      <c r="NVJ769" s="316"/>
      <c r="NVK769" s="316"/>
      <c r="NVL769" s="316"/>
      <c r="NVM769" s="316"/>
      <c r="NVN769" s="316"/>
      <c r="NVO769" s="316"/>
      <c r="NVP769" s="316"/>
      <c r="NVQ769" s="316"/>
      <c r="NVR769" s="316"/>
      <c r="NVS769" s="316"/>
      <c r="NVT769" s="316"/>
      <c r="NVU769" s="316"/>
      <c r="NVV769" s="316"/>
      <c r="NVW769" s="316"/>
      <c r="NVX769" s="316"/>
      <c r="NVY769" s="316"/>
      <c r="NVZ769" s="316"/>
      <c r="NWA769" s="316"/>
      <c r="NWB769" s="316"/>
      <c r="NWC769" s="316"/>
      <c r="NWD769" s="316"/>
      <c r="NWE769" s="316"/>
      <c r="NWF769" s="316"/>
      <c r="NWG769" s="316"/>
      <c r="NWH769" s="316"/>
      <c r="NWI769" s="316"/>
      <c r="NWJ769" s="316"/>
      <c r="NWK769" s="316"/>
      <c r="NWL769" s="316"/>
      <c r="NWM769" s="316"/>
      <c r="NWN769" s="316"/>
      <c r="NWO769" s="316"/>
      <c r="NWP769" s="316"/>
      <c r="NWQ769" s="316"/>
      <c r="NWR769" s="316"/>
      <c r="NWS769" s="316"/>
      <c r="NWT769" s="316"/>
      <c r="NWU769" s="316"/>
      <c r="NWV769" s="316"/>
      <c r="NWW769" s="316"/>
      <c r="NWX769" s="316"/>
      <c r="NWY769" s="316"/>
      <c r="NWZ769" s="316"/>
      <c r="NXA769" s="316"/>
      <c r="NXB769" s="316"/>
      <c r="NXC769" s="316"/>
      <c r="NXD769" s="316"/>
      <c r="NXE769" s="316"/>
      <c r="NXF769" s="316"/>
      <c r="NXG769" s="316"/>
      <c r="NXH769" s="316"/>
      <c r="NXI769" s="316"/>
      <c r="NXJ769" s="316"/>
      <c r="NXK769" s="316"/>
      <c r="NXL769" s="316"/>
      <c r="NXM769" s="316"/>
      <c r="NXN769" s="316"/>
      <c r="NXO769" s="316"/>
      <c r="NXP769" s="316"/>
      <c r="NXQ769" s="316"/>
      <c r="NXR769" s="316"/>
      <c r="NXS769" s="316"/>
      <c r="NXT769" s="316"/>
      <c r="NXU769" s="316"/>
      <c r="NXV769" s="316"/>
      <c r="NXW769" s="316"/>
      <c r="NXX769" s="316"/>
      <c r="NXY769" s="316"/>
      <c r="NXZ769" s="316"/>
      <c r="NYA769" s="316"/>
      <c r="NYB769" s="316"/>
      <c r="NYC769" s="316"/>
      <c r="NYD769" s="316"/>
      <c r="NYE769" s="316"/>
      <c r="NYF769" s="316"/>
      <c r="NYG769" s="316"/>
      <c r="NYH769" s="316"/>
      <c r="NYI769" s="316"/>
      <c r="NYJ769" s="316"/>
      <c r="NYK769" s="316"/>
      <c r="NYL769" s="316"/>
      <c r="NYM769" s="316"/>
      <c r="NYN769" s="316"/>
      <c r="NYO769" s="316"/>
      <c r="NYP769" s="316"/>
      <c r="NYQ769" s="316"/>
      <c r="NYR769" s="316"/>
      <c r="NYS769" s="316"/>
      <c r="NYT769" s="316"/>
      <c r="NYU769" s="316"/>
      <c r="NYV769" s="316"/>
      <c r="NYW769" s="316"/>
      <c r="NYX769" s="316"/>
      <c r="NYY769" s="316"/>
      <c r="NYZ769" s="316"/>
      <c r="NZA769" s="316"/>
      <c r="NZB769" s="316"/>
      <c r="NZC769" s="316"/>
      <c r="NZD769" s="316"/>
      <c r="NZE769" s="316"/>
      <c r="NZF769" s="316"/>
      <c r="NZG769" s="316"/>
      <c r="NZH769" s="316"/>
      <c r="NZI769" s="316"/>
      <c r="NZJ769" s="316"/>
      <c r="NZK769" s="316"/>
      <c r="NZL769" s="316"/>
      <c r="NZM769" s="316"/>
      <c r="NZN769" s="316"/>
      <c r="NZO769" s="316"/>
      <c r="NZP769" s="316"/>
      <c r="NZQ769" s="316"/>
      <c r="NZR769" s="316"/>
      <c r="NZS769" s="316"/>
      <c r="NZT769" s="316"/>
      <c r="NZU769" s="316"/>
      <c r="NZV769" s="316"/>
      <c r="NZW769" s="316"/>
      <c r="NZX769" s="316"/>
      <c r="NZY769" s="316"/>
      <c r="NZZ769" s="316"/>
      <c r="OAA769" s="316"/>
      <c r="OAB769" s="316"/>
      <c r="OAC769" s="316"/>
      <c r="OAD769" s="316"/>
      <c r="OAE769" s="316"/>
      <c r="OAF769" s="316"/>
      <c r="OAG769" s="316"/>
      <c r="OAH769" s="316"/>
      <c r="OAI769" s="316"/>
      <c r="OAJ769" s="316"/>
      <c r="OAK769" s="316"/>
      <c r="OAL769" s="316"/>
      <c r="OAM769" s="316"/>
      <c r="OAN769" s="316"/>
      <c r="OAO769" s="316"/>
      <c r="OAP769" s="316"/>
      <c r="OAQ769" s="316"/>
      <c r="OAR769" s="316"/>
      <c r="OAS769" s="316"/>
      <c r="OAT769" s="316"/>
      <c r="OAU769" s="316"/>
      <c r="OAV769" s="316"/>
      <c r="OAW769" s="316"/>
      <c r="OAX769" s="316"/>
      <c r="OAY769" s="316"/>
      <c r="OAZ769" s="316"/>
      <c r="OBA769" s="316"/>
      <c r="OBB769" s="316"/>
      <c r="OBC769" s="316"/>
      <c r="OBD769" s="316"/>
      <c r="OBE769" s="316"/>
      <c r="OBF769" s="316"/>
      <c r="OBG769" s="316"/>
      <c r="OBH769" s="316"/>
      <c r="OBI769" s="316"/>
      <c r="OBJ769" s="316"/>
      <c r="OBK769" s="316"/>
      <c r="OBL769" s="316"/>
      <c r="OBM769" s="316"/>
      <c r="OBN769" s="316"/>
      <c r="OBO769" s="316"/>
      <c r="OBP769" s="316"/>
      <c r="OBQ769" s="316"/>
      <c r="OBR769" s="316"/>
      <c r="OBS769" s="316"/>
      <c r="OBT769" s="316"/>
      <c r="OBU769" s="316"/>
      <c r="OBV769" s="316"/>
      <c r="OBW769" s="316"/>
      <c r="OBX769" s="316"/>
      <c r="OBY769" s="316"/>
      <c r="OBZ769" s="316"/>
      <c r="OCA769" s="316"/>
      <c r="OCB769" s="316"/>
      <c r="OCC769" s="316"/>
      <c r="OCD769" s="316"/>
      <c r="OCE769" s="316"/>
      <c r="OCF769" s="316"/>
      <c r="OCG769" s="316"/>
      <c r="OCH769" s="316"/>
      <c r="OCI769" s="316"/>
      <c r="OCJ769" s="316"/>
      <c r="OCK769" s="316"/>
      <c r="OCL769" s="316"/>
      <c r="OCM769" s="316"/>
      <c r="OCN769" s="316"/>
      <c r="OCO769" s="316"/>
      <c r="OCP769" s="316"/>
      <c r="OCQ769" s="316"/>
      <c r="OCR769" s="316"/>
      <c r="OCS769" s="316"/>
      <c r="OCT769" s="316"/>
      <c r="OCU769" s="316"/>
      <c r="OCV769" s="316"/>
      <c r="OCW769" s="316"/>
      <c r="OCX769" s="316"/>
      <c r="OCY769" s="316"/>
      <c r="OCZ769" s="316"/>
      <c r="ODA769" s="316"/>
      <c r="ODB769" s="316"/>
      <c r="ODC769" s="316"/>
      <c r="ODD769" s="316"/>
      <c r="ODE769" s="316"/>
      <c r="ODF769" s="316"/>
      <c r="ODG769" s="316"/>
      <c r="ODH769" s="316"/>
      <c r="ODI769" s="316"/>
      <c r="ODJ769" s="316"/>
      <c r="ODK769" s="316"/>
      <c r="ODL769" s="316"/>
      <c r="ODM769" s="316"/>
      <c r="ODN769" s="316"/>
      <c r="ODO769" s="316"/>
      <c r="ODP769" s="316"/>
      <c r="ODQ769" s="316"/>
      <c r="ODR769" s="316"/>
      <c r="ODS769" s="316"/>
      <c r="ODT769" s="316"/>
      <c r="ODU769" s="316"/>
      <c r="ODV769" s="316"/>
      <c r="ODW769" s="316"/>
      <c r="ODX769" s="316"/>
      <c r="ODY769" s="316"/>
      <c r="ODZ769" s="316"/>
      <c r="OEA769" s="316"/>
      <c r="OEB769" s="316"/>
      <c r="OEC769" s="316"/>
      <c r="OED769" s="316"/>
      <c r="OEE769" s="316"/>
      <c r="OEF769" s="316"/>
      <c r="OEG769" s="316"/>
      <c r="OEH769" s="316"/>
      <c r="OEI769" s="316"/>
      <c r="OEJ769" s="316"/>
      <c r="OEK769" s="316"/>
      <c r="OEL769" s="316"/>
      <c r="OEM769" s="316"/>
      <c r="OEN769" s="316"/>
      <c r="OEO769" s="316"/>
      <c r="OEP769" s="316"/>
      <c r="OEQ769" s="316"/>
      <c r="OER769" s="316"/>
      <c r="OES769" s="316"/>
      <c r="OET769" s="316"/>
      <c r="OEU769" s="316"/>
      <c r="OEV769" s="316"/>
      <c r="OEW769" s="316"/>
      <c r="OEX769" s="316"/>
      <c r="OEY769" s="316"/>
      <c r="OEZ769" s="316"/>
      <c r="OFA769" s="316"/>
      <c r="OFB769" s="316"/>
      <c r="OFC769" s="316"/>
      <c r="OFD769" s="316"/>
      <c r="OFE769" s="316"/>
      <c r="OFF769" s="316"/>
      <c r="OFG769" s="316"/>
      <c r="OFH769" s="316"/>
      <c r="OFI769" s="316"/>
      <c r="OFJ769" s="316"/>
      <c r="OFK769" s="316"/>
      <c r="OFL769" s="316"/>
      <c r="OFM769" s="316"/>
      <c r="OFN769" s="316"/>
      <c r="OFO769" s="316"/>
      <c r="OFP769" s="316"/>
      <c r="OFQ769" s="316"/>
      <c r="OFR769" s="316"/>
      <c r="OFS769" s="316"/>
      <c r="OFT769" s="316"/>
      <c r="OFU769" s="316"/>
      <c r="OFV769" s="316"/>
      <c r="OFW769" s="316"/>
      <c r="OFX769" s="316"/>
      <c r="OFY769" s="316"/>
      <c r="OFZ769" s="316"/>
      <c r="OGA769" s="316"/>
      <c r="OGB769" s="316"/>
      <c r="OGC769" s="316"/>
      <c r="OGD769" s="316"/>
      <c r="OGE769" s="316"/>
      <c r="OGF769" s="316"/>
      <c r="OGG769" s="316"/>
      <c r="OGH769" s="316"/>
      <c r="OGI769" s="316"/>
      <c r="OGJ769" s="316"/>
      <c r="OGK769" s="316"/>
      <c r="OGL769" s="316"/>
      <c r="OGM769" s="316"/>
      <c r="OGN769" s="316"/>
      <c r="OGO769" s="316"/>
      <c r="OGP769" s="316"/>
      <c r="OGQ769" s="316"/>
      <c r="OGR769" s="316"/>
      <c r="OGS769" s="316"/>
      <c r="OGT769" s="316"/>
      <c r="OGU769" s="316"/>
      <c r="OGV769" s="316"/>
      <c r="OGW769" s="316"/>
      <c r="OGX769" s="316"/>
      <c r="OGY769" s="316"/>
      <c r="OGZ769" s="316"/>
      <c r="OHA769" s="316"/>
      <c r="OHB769" s="316"/>
      <c r="OHC769" s="316"/>
      <c r="OHD769" s="316"/>
      <c r="OHE769" s="316"/>
      <c r="OHF769" s="316"/>
      <c r="OHG769" s="316"/>
      <c r="OHH769" s="316"/>
      <c r="OHI769" s="316"/>
      <c r="OHJ769" s="316"/>
      <c r="OHK769" s="316"/>
      <c r="OHL769" s="316"/>
      <c r="OHM769" s="316"/>
      <c r="OHN769" s="316"/>
      <c r="OHO769" s="316"/>
      <c r="OHP769" s="316"/>
      <c r="OHQ769" s="316"/>
      <c r="OHR769" s="316"/>
      <c r="OHS769" s="316"/>
      <c r="OHT769" s="316"/>
      <c r="OHU769" s="316"/>
      <c r="OHV769" s="316"/>
      <c r="OHW769" s="316"/>
      <c r="OHX769" s="316"/>
      <c r="OHY769" s="316"/>
      <c r="OHZ769" s="316"/>
      <c r="OIA769" s="316"/>
      <c r="OIB769" s="316"/>
      <c r="OIC769" s="316"/>
      <c r="OID769" s="316"/>
      <c r="OIE769" s="316"/>
      <c r="OIF769" s="316"/>
      <c r="OIG769" s="316"/>
      <c r="OIH769" s="316"/>
      <c r="OII769" s="316"/>
      <c r="OIJ769" s="316"/>
      <c r="OIK769" s="316"/>
      <c r="OIL769" s="316"/>
      <c r="OIM769" s="316"/>
      <c r="OIN769" s="316"/>
      <c r="OIO769" s="316"/>
      <c r="OIP769" s="316"/>
      <c r="OIQ769" s="316"/>
      <c r="OIR769" s="316"/>
      <c r="OIS769" s="316"/>
      <c r="OIT769" s="316"/>
      <c r="OIU769" s="316"/>
      <c r="OIV769" s="316"/>
      <c r="OIW769" s="316"/>
      <c r="OIX769" s="316"/>
      <c r="OIY769" s="316"/>
      <c r="OIZ769" s="316"/>
      <c r="OJA769" s="316"/>
      <c r="OJB769" s="316"/>
      <c r="OJC769" s="316"/>
      <c r="OJD769" s="316"/>
      <c r="OJE769" s="316"/>
      <c r="OJF769" s="316"/>
      <c r="OJG769" s="316"/>
      <c r="OJH769" s="316"/>
      <c r="OJI769" s="316"/>
      <c r="OJJ769" s="316"/>
      <c r="OJK769" s="316"/>
      <c r="OJL769" s="316"/>
      <c r="OJM769" s="316"/>
      <c r="OJN769" s="316"/>
      <c r="OJO769" s="316"/>
      <c r="OJP769" s="316"/>
      <c r="OJQ769" s="316"/>
      <c r="OJR769" s="316"/>
      <c r="OJS769" s="316"/>
      <c r="OJT769" s="316"/>
      <c r="OJU769" s="316"/>
      <c r="OJV769" s="316"/>
      <c r="OJW769" s="316"/>
      <c r="OJX769" s="316"/>
      <c r="OJY769" s="316"/>
      <c r="OJZ769" s="316"/>
      <c r="OKA769" s="316"/>
      <c r="OKB769" s="316"/>
      <c r="OKC769" s="316"/>
      <c r="OKD769" s="316"/>
      <c r="OKE769" s="316"/>
      <c r="OKF769" s="316"/>
      <c r="OKG769" s="316"/>
      <c r="OKH769" s="316"/>
      <c r="OKI769" s="316"/>
      <c r="OKJ769" s="316"/>
      <c r="OKK769" s="316"/>
      <c r="OKL769" s="316"/>
      <c r="OKM769" s="316"/>
      <c r="OKN769" s="316"/>
      <c r="OKO769" s="316"/>
      <c r="OKP769" s="316"/>
      <c r="OKQ769" s="316"/>
      <c r="OKR769" s="316"/>
      <c r="OKS769" s="316"/>
      <c r="OKT769" s="316"/>
      <c r="OKU769" s="316"/>
      <c r="OKV769" s="316"/>
      <c r="OKW769" s="316"/>
      <c r="OKX769" s="316"/>
      <c r="OKY769" s="316"/>
      <c r="OKZ769" s="316"/>
      <c r="OLA769" s="316"/>
      <c r="OLB769" s="316"/>
      <c r="OLC769" s="316"/>
      <c r="OLD769" s="316"/>
      <c r="OLE769" s="316"/>
      <c r="OLF769" s="316"/>
      <c r="OLG769" s="316"/>
      <c r="OLH769" s="316"/>
      <c r="OLI769" s="316"/>
      <c r="OLJ769" s="316"/>
      <c r="OLK769" s="316"/>
      <c r="OLL769" s="316"/>
      <c r="OLM769" s="316"/>
      <c r="OLN769" s="316"/>
      <c r="OLO769" s="316"/>
      <c r="OLP769" s="316"/>
      <c r="OLQ769" s="316"/>
      <c r="OLR769" s="316"/>
      <c r="OLS769" s="316"/>
      <c r="OLT769" s="316"/>
      <c r="OLU769" s="316"/>
      <c r="OLV769" s="316"/>
      <c r="OLW769" s="316"/>
      <c r="OLX769" s="316"/>
      <c r="OLY769" s="316"/>
      <c r="OLZ769" s="316"/>
      <c r="OMA769" s="316"/>
      <c r="OMB769" s="316"/>
      <c r="OMC769" s="316"/>
      <c r="OMD769" s="316"/>
      <c r="OME769" s="316"/>
      <c r="OMF769" s="316"/>
      <c r="OMG769" s="316"/>
      <c r="OMH769" s="316"/>
      <c r="OMI769" s="316"/>
      <c r="OMJ769" s="316"/>
      <c r="OMK769" s="316"/>
      <c r="OML769" s="316"/>
      <c r="OMM769" s="316"/>
      <c r="OMN769" s="316"/>
      <c r="OMO769" s="316"/>
      <c r="OMP769" s="316"/>
      <c r="OMQ769" s="316"/>
      <c r="OMR769" s="316"/>
      <c r="OMS769" s="316"/>
      <c r="OMT769" s="316"/>
      <c r="OMU769" s="316"/>
      <c r="OMV769" s="316"/>
      <c r="OMW769" s="316"/>
      <c r="OMX769" s="316"/>
      <c r="OMY769" s="316"/>
      <c r="OMZ769" s="316"/>
      <c r="ONA769" s="316"/>
      <c r="ONB769" s="316"/>
      <c r="ONC769" s="316"/>
      <c r="OND769" s="316"/>
      <c r="ONE769" s="316"/>
      <c r="ONF769" s="316"/>
      <c r="ONG769" s="316"/>
      <c r="ONH769" s="316"/>
      <c r="ONI769" s="316"/>
      <c r="ONJ769" s="316"/>
      <c r="ONK769" s="316"/>
      <c r="ONL769" s="316"/>
      <c r="ONM769" s="316"/>
      <c r="ONN769" s="316"/>
      <c r="ONO769" s="316"/>
      <c r="ONP769" s="316"/>
      <c r="ONQ769" s="316"/>
      <c r="ONR769" s="316"/>
      <c r="ONS769" s="316"/>
      <c r="ONT769" s="316"/>
      <c r="ONU769" s="316"/>
      <c r="ONV769" s="316"/>
      <c r="ONW769" s="316"/>
      <c r="ONX769" s="316"/>
      <c r="ONY769" s="316"/>
      <c r="ONZ769" s="316"/>
      <c r="OOA769" s="316"/>
      <c r="OOB769" s="316"/>
      <c r="OOC769" s="316"/>
      <c r="OOD769" s="316"/>
      <c r="OOE769" s="316"/>
      <c r="OOF769" s="316"/>
      <c r="OOG769" s="316"/>
      <c r="OOH769" s="316"/>
      <c r="OOI769" s="316"/>
      <c r="OOJ769" s="316"/>
      <c r="OOK769" s="316"/>
      <c r="OOL769" s="316"/>
      <c r="OOM769" s="316"/>
      <c r="OON769" s="316"/>
      <c r="OOO769" s="316"/>
      <c r="OOP769" s="316"/>
      <c r="OOQ769" s="316"/>
      <c r="OOR769" s="316"/>
      <c r="OOS769" s="316"/>
      <c r="OOT769" s="316"/>
      <c r="OOU769" s="316"/>
      <c r="OOV769" s="316"/>
      <c r="OOW769" s="316"/>
      <c r="OOX769" s="316"/>
      <c r="OOY769" s="316"/>
      <c r="OOZ769" s="316"/>
      <c r="OPA769" s="316"/>
      <c r="OPB769" s="316"/>
      <c r="OPC769" s="316"/>
      <c r="OPD769" s="316"/>
      <c r="OPE769" s="316"/>
      <c r="OPF769" s="316"/>
      <c r="OPG769" s="316"/>
      <c r="OPH769" s="316"/>
      <c r="OPI769" s="316"/>
      <c r="OPJ769" s="316"/>
      <c r="OPK769" s="316"/>
      <c r="OPL769" s="316"/>
      <c r="OPM769" s="316"/>
      <c r="OPN769" s="316"/>
      <c r="OPO769" s="316"/>
      <c r="OPP769" s="316"/>
      <c r="OPQ769" s="316"/>
      <c r="OPR769" s="316"/>
      <c r="OPS769" s="316"/>
      <c r="OPT769" s="316"/>
      <c r="OPU769" s="316"/>
      <c r="OPV769" s="316"/>
      <c r="OPW769" s="316"/>
      <c r="OPX769" s="316"/>
      <c r="OPY769" s="316"/>
      <c r="OPZ769" s="316"/>
      <c r="OQA769" s="316"/>
      <c r="OQB769" s="316"/>
      <c r="OQC769" s="316"/>
      <c r="OQD769" s="316"/>
      <c r="OQE769" s="316"/>
      <c r="OQF769" s="316"/>
      <c r="OQG769" s="316"/>
      <c r="OQH769" s="316"/>
      <c r="OQI769" s="316"/>
      <c r="OQJ769" s="316"/>
      <c r="OQK769" s="316"/>
      <c r="OQL769" s="316"/>
      <c r="OQM769" s="316"/>
      <c r="OQN769" s="316"/>
      <c r="OQO769" s="316"/>
      <c r="OQP769" s="316"/>
      <c r="OQQ769" s="316"/>
      <c r="OQR769" s="316"/>
      <c r="OQS769" s="316"/>
      <c r="OQT769" s="316"/>
      <c r="OQU769" s="316"/>
      <c r="OQV769" s="316"/>
      <c r="OQW769" s="316"/>
      <c r="OQX769" s="316"/>
      <c r="OQY769" s="316"/>
      <c r="OQZ769" s="316"/>
      <c r="ORA769" s="316"/>
      <c r="ORB769" s="316"/>
      <c r="ORC769" s="316"/>
      <c r="ORD769" s="316"/>
      <c r="ORE769" s="316"/>
      <c r="ORF769" s="316"/>
      <c r="ORG769" s="316"/>
      <c r="ORH769" s="316"/>
      <c r="ORI769" s="316"/>
      <c r="ORJ769" s="316"/>
      <c r="ORK769" s="316"/>
      <c r="ORL769" s="316"/>
      <c r="ORM769" s="316"/>
      <c r="ORN769" s="316"/>
      <c r="ORO769" s="316"/>
      <c r="ORP769" s="316"/>
      <c r="ORQ769" s="316"/>
      <c r="ORR769" s="316"/>
      <c r="ORS769" s="316"/>
      <c r="ORT769" s="316"/>
      <c r="ORU769" s="316"/>
      <c r="ORV769" s="316"/>
      <c r="ORW769" s="316"/>
      <c r="ORX769" s="316"/>
      <c r="ORY769" s="316"/>
      <c r="ORZ769" s="316"/>
      <c r="OSA769" s="316"/>
      <c r="OSB769" s="316"/>
      <c r="OSC769" s="316"/>
      <c r="OSD769" s="316"/>
      <c r="OSE769" s="316"/>
      <c r="OSF769" s="316"/>
      <c r="OSG769" s="316"/>
      <c r="OSH769" s="316"/>
      <c r="OSI769" s="316"/>
      <c r="OSJ769" s="316"/>
      <c r="OSK769" s="316"/>
      <c r="OSL769" s="316"/>
      <c r="OSM769" s="316"/>
      <c r="OSN769" s="316"/>
      <c r="OSO769" s="316"/>
      <c r="OSP769" s="316"/>
      <c r="OSQ769" s="316"/>
      <c r="OSR769" s="316"/>
      <c r="OSS769" s="316"/>
      <c r="OST769" s="316"/>
      <c r="OSU769" s="316"/>
      <c r="OSV769" s="316"/>
      <c r="OSW769" s="316"/>
      <c r="OSX769" s="316"/>
      <c r="OSY769" s="316"/>
      <c r="OSZ769" s="316"/>
      <c r="OTA769" s="316"/>
      <c r="OTB769" s="316"/>
      <c r="OTC769" s="316"/>
      <c r="OTD769" s="316"/>
      <c r="OTE769" s="316"/>
      <c r="OTF769" s="316"/>
      <c r="OTG769" s="316"/>
      <c r="OTH769" s="316"/>
      <c r="OTI769" s="316"/>
      <c r="OTJ769" s="316"/>
      <c r="OTK769" s="316"/>
      <c r="OTL769" s="316"/>
      <c r="OTM769" s="316"/>
      <c r="OTN769" s="316"/>
      <c r="OTO769" s="316"/>
      <c r="OTP769" s="316"/>
      <c r="OTQ769" s="316"/>
      <c r="OTR769" s="316"/>
      <c r="OTS769" s="316"/>
      <c r="OTT769" s="316"/>
      <c r="OTU769" s="316"/>
      <c r="OTV769" s="316"/>
      <c r="OTW769" s="316"/>
      <c r="OTX769" s="316"/>
      <c r="OTY769" s="316"/>
      <c r="OTZ769" s="316"/>
      <c r="OUA769" s="316"/>
      <c r="OUB769" s="316"/>
      <c r="OUC769" s="316"/>
      <c r="OUD769" s="316"/>
      <c r="OUE769" s="316"/>
      <c r="OUF769" s="316"/>
      <c r="OUG769" s="316"/>
      <c r="OUH769" s="316"/>
      <c r="OUI769" s="316"/>
      <c r="OUJ769" s="316"/>
      <c r="OUK769" s="316"/>
      <c r="OUL769" s="316"/>
      <c r="OUM769" s="316"/>
      <c r="OUN769" s="316"/>
      <c r="OUO769" s="316"/>
      <c r="OUP769" s="316"/>
      <c r="OUQ769" s="316"/>
      <c r="OUR769" s="316"/>
      <c r="OUS769" s="316"/>
      <c r="OUT769" s="316"/>
      <c r="OUU769" s="316"/>
      <c r="OUV769" s="316"/>
      <c r="OUW769" s="316"/>
      <c r="OUX769" s="316"/>
      <c r="OUY769" s="316"/>
      <c r="OUZ769" s="316"/>
      <c r="OVA769" s="316"/>
      <c r="OVB769" s="316"/>
      <c r="OVC769" s="316"/>
      <c r="OVD769" s="316"/>
      <c r="OVE769" s="316"/>
      <c r="OVF769" s="316"/>
      <c r="OVG769" s="316"/>
      <c r="OVH769" s="316"/>
      <c r="OVI769" s="316"/>
      <c r="OVJ769" s="316"/>
      <c r="OVK769" s="316"/>
      <c r="OVL769" s="316"/>
      <c r="OVM769" s="316"/>
      <c r="OVN769" s="316"/>
      <c r="OVO769" s="316"/>
      <c r="OVP769" s="316"/>
      <c r="OVQ769" s="316"/>
      <c r="OVR769" s="316"/>
      <c r="OVS769" s="316"/>
      <c r="OVT769" s="316"/>
      <c r="OVU769" s="316"/>
      <c r="OVV769" s="316"/>
      <c r="OVW769" s="316"/>
      <c r="OVX769" s="316"/>
      <c r="OVY769" s="316"/>
      <c r="OVZ769" s="316"/>
      <c r="OWA769" s="316"/>
      <c r="OWB769" s="316"/>
      <c r="OWC769" s="316"/>
      <c r="OWD769" s="316"/>
      <c r="OWE769" s="316"/>
      <c r="OWF769" s="316"/>
      <c r="OWG769" s="316"/>
      <c r="OWH769" s="316"/>
      <c r="OWI769" s="316"/>
      <c r="OWJ769" s="316"/>
      <c r="OWK769" s="316"/>
      <c r="OWL769" s="316"/>
      <c r="OWM769" s="316"/>
      <c r="OWN769" s="316"/>
      <c r="OWO769" s="316"/>
      <c r="OWP769" s="316"/>
      <c r="OWQ769" s="316"/>
      <c r="OWR769" s="316"/>
      <c r="OWS769" s="316"/>
      <c r="OWT769" s="316"/>
      <c r="OWU769" s="316"/>
      <c r="OWV769" s="316"/>
      <c r="OWW769" s="316"/>
      <c r="OWX769" s="316"/>
      <c r="OWY769" s="316"/>
      <c r="OWZ769" s="316"/>
      <c r="OXA769" s="316"/>
      <c r="OXB769" s="316"/>
      <c r="OXC769" s="316"/>
      <c r="OXD769" s="316"/>
      <c r="OXE769" s="316"/>
      <c r="OXF769" s="316"/>
      <c r="OXG769" s="316"/>
      <c r="OXH769" s="316"/>
      <c r="OXI769" s="316"/>
      <c r="OXJ769" s="316"/>
      <c r="OXK769" s="316"/>
      <c r="OXL769" s="316"/>
      <c r="OXM769" s="316"/>
      <c r="OXN769" s="316"/>
      <c r="OXO769" s="316"/>
      <c r="OXP769" s="316"/>
      <c r="OXQ769" s="316"/>
      <c r="OXR769" s="316"/>
      <c r="OXS769" s="316"/>
      <c r="OXT769" s="316"/>
      <c r="OXU769" s="316"/>
      <c r="OXV769" s="316"/>
      <c r="OXW769" s="316"/>
      <c r="OXX769" s="316"/>
      <c r="OXY769" s="316"/>
      <c r="OXZ769" s="316"/>
      <c r="OYA769" s="316"/>
      <c r="OYB769" s="316"/>
      <c r="OYC769" s="316"/>
      <c r="OYD769" s="316"/>
      <c r="OYE769" s="316"/>
      <c r="OYF769" s="316"/>
      <c r="OYG769" s="316"/>
      <c r="OYH769" s="316"/>
      <c r="OYI769" s="316"/>
      <c r="OYJ769" s="316"/>
      <c r="OYK769" s="316"/>
      <c r="OYL769" s="316"/>
      <c r="OYM769" s="316"/>
      <c r="OYN769" s="316"/>
      <c r="OYO769" s="316"/>
      <c r="OYP769" s="316"/>
      <c r="OYQ769" s="316"/>
      <c r="OYR769" s="316"/>
      <c r="OYS769" s="316"/>
      <c r="OYT769" s="316"/>
      <c r="OYU769" s="316"/>
      <c r="OYV769" s="316"/>
      <c r="OYW769" s="316"/>
      <c r="OYX769" s="316"/>
      <c r="OYY769" s="316"/>
      <c r="OYZ769" s="316"/>
      <c r="OZA769" s="316"/>
      <c r="OZB769" s="316"/>
      <c r="OZC769" s="316"/>
      <c r="OZD769" s="316"/>
      <c r="OZE769" s="316"/>
      <c r="OZF769" s="316"/>
      <c r="OZG769" s="316"/>
      <c r="OZH769" s="316"/>
      <c r="OZI769" s="316"/>
      <c r="OZJ769" s="316"/>
      <c r="OZK769" s="316"/>
      <c r="OZL769" s="316"/>
      <c r="OZM769" s="316"/>
      <c r="OZN769" s="316"/>
      <c r="OZO769" s="316"/>
      <c r="OZP769" s="316"/>
      <c r="OZQ769" s="316"/>
      <c r="OZR769" s="316"/>
      <c r="OZS769" s="316"/>
      <c r="OZT769" s="316"/>
      <c r="OZU769" s="316"/>
      <c r="OZV769" s="316"/>
      <c r="OZW769" s="316"/>
      <c r="OZX769" s="316"/>
      <c r="OZY769" s="316"/>
      <c r="OZZ769" s="316"/>
      <c r="PAA769" s="316"/>
      <c r="PAB769" s="316"/>
      <c r="PAC769" s="316"/>
      <c r="PAD769" s="316"/>
      <c r="PAE769" s="316"/>
      <c r="PAF769" s="316"/>
      <c r="PAG769" s="316"/>
      <c r="PAH769" s="316"/>
      <c r="PAI769" s="316"/>
      <c r="PAJ769" s="316"/>
      <c r="PAK769" s="316"/>
      <c r="PAL769" s="316"/>
      <c r="PAM769" s="316"/>
      <c r="PAN769" s="316"/>
      <c r="PAO769" s="316"/>
      <c r="PAP769" s="316"/>
      <c r="PAQ769" s="316"/>
      <c r="PAR769" s="316"/>
      <c r="PAS769" s="316"/>
      <c r="PAT769" s="316"/>
      <c r="PAU769" s="316"/>
      <c r="PAV769" s="316"/>
      <c r="PAW769" s="316"/>
      <c r="PAX769" s="316"/>
      <c r="PAY769" s="316"/>
      <c r="PAZ769" s="316"/>
      <c r="PBA769" s="316"/>
      <c r="PBB769" s="316"/>
      <c r="PBC769" s="316"/>
      <c r="PBD769" s="316"/>
      <c r="PBE769" s="316"/>
      <c r="PBF769" s="316"/>
      <c r="PBG769" s="316"/>
      <c r="PBH769" s="316"/>
      <c r="PBI769" s="316"/>
      <c r="PBJ769" s="316"/>
      <c r="PBK769" s="316"/>
      <c r="PBL769" s="316"/>
      <c r="PBM769" s="316"/>
      <c r="PBN769" s="316"/>
      <c r="PBO769" s="316"/>
      <c r="PBP769" s="316"/>
      <c r="PBQ769" s="316"/>
      <c r="PBR769" s="316"/>
      <c r="PBS769" s="316"/>
      <c r="PBT769" s="316"/>
      <c r="PBU769" s="316"/>
      <c r="PBV769" s="316"/>
      <c r="PBW769" s="316"/>
      <c r="PBX769" s="316"/>
      <c r="PBY769" s="316"/>
      <c r="PBZ769" s="316"/>
      <c r="PCA769" s="316"/>
      <c r="PCB769" s="316"/>
      <c r="PCC769" s="316"/>
      <c r="PCD769" s="316"/>
      <c r="PCE769" s="316"/>
      <c r="PCF769" s="316"/>
      <c r="PCG769" s="316"/>
      <c r="PCH769" s="316"/>
      <c r="PCI769" s="316"/>
      <c r="PCJ769" s="316"/>
      <c r="PCK769" s="316"/>
      <c r="PCL769" s="316"/>
      <c r="PCM769" s="316"/>
      <c r="PCN769" s="316"/>
      <c r="PCO769" s="316"/>
      <c r="PCP769" s="316"/>
      <c r="PCQ769" s="316"/>
      <c r="PCR769" s="316"/>
      <c r="PCS769" s="316"/>
      <c r="PCT769" s="316"/>
      <c r="PCU769" s="316"/>
      <c r="PCV769" s="316"/>
      <c r="PCW769" s="316"/>
      <c r="PCX769" s="316"/>
      <c r="PCY769" s="316"/>
      <c r="PCZ769" s="316"/>
      <c r="PDA769" s="316"/>
      <c r="PDB769" s="316"/>
      <c r="PDC769" s="316"/>
      <c r="PDD769" s="316"/>
      <c r="PDE769" s="316"/>
      <c r="PDF769" s="316"/>
      <c r="PDG769" s="316"/>
      <c r="PDH769" s="316"/>
      <c r="PDI769" s="316"/>
      <c r="PDJ769" s="316"/>
      <c r="PDK769" s="316"/>
      <c r="PDL769" s="316"/>
      <c r="PDM769" s="316"/>
      <c r="PDN769" s="316"/>
      <c r="PDO769" s="316"/>
      <c r="PDP769" s="316"/>
      <c r="PDQ769" s="316"/>
      <c r="PDR769" s="316"/>
      <c r="PDS769" s="316"/>
      <c r="PDT769" s="316"/>
      <c r="PDU769" s="316"/>
      <c r="PDV769" s="316"/>
      <c r="PDW769" s="316"/>
      <c r="PDX769" s="316"/>
      <c r="PDY769" s="316"/>
      <c r="PDZ769" s="316"/>
      <c r="PEA769" s="316"/>
      <c r="PEB769" s="316"/>
      <c r="PEC769" s="316"/>
      <c r="PED769" s="316"/>
      <c r="PEE769" s="316"/>
      <c r="PEF769" s="316"/>
      <c r="PEG769" s="316"/>
      <c r="PEH769" s="316"/>
      <c r="PEI769" s="316"/>
      <c r="PEJ769" s="316"/>
      <c r="PEK769" s="316"/>
      <c r="PEL769" s="316"/>
      <c r="PEM769" s="316"/>
      <c r="PEN769" s="316"/>
      <c r="PEO769" s="316"/>
      <c r="PEP769" s="316"/>
      <c r="PEQ769" s="316"/>
      <c r="PER769" s="316"/>
      <c r="PES769" s="316"/>
      <c r="PET769" s="316"/>
      <c r="PEU769" s="316"/>
      <c r="PEV769" s="316"/>
      <c r="PEW769" s="316"/>
      <c r="PEX769" s="316"/>
      <c r="PEY769" s="316"/>
      <c r="PEZ769" s="316"/>
      <c r="PFA769" s="316"/>
      <c r="PFB769" s="316"/>
      <c r="PFC769" s="316"/>
      <c r="PFD769" s="316"/>
      <c r="PFE769" s="316"/>
      <c r="PFF769" s="316"/>
      <c r="PFG769" s="316"/>
      <c r="PFH769" s="316"/>
      <c r="PFI769" s="316"/>
      <c r="PFJ769" s="316"/>
      <c r="PFK769" s="316"/>
      <c r="PFL769" s="316"/>
      <c r="PFM769" s="316"/>
      <c r="PFN769" s="316"/>
      <c r="PFO769" s="316"/>
      <c r="PFP769" s="316"/>
      <c r="PFQ769" s="316"/>
      <c r="PFR769" s="316"/>
      <c r="PFS769" s="316"/>
      <c r="PFT769" s="316"/>
      <c r="PFU769" s="316"/>
      <c r="PFV769" s="316"/>
      <c r="PFW769" s="316"/>
      <c r="PFX769" s="316"/>
      <c r="PFY769" s="316"/>
      <c r="PFZ769" s="316"/>
      <c r="PGA769" s="316"/>
      <c r="PGB769" s="316"/>
      <c r="PGC769" s="316"/>
      <c r="PGD769" s="316"/>
      <c r="PGE769" s="316"/>
      <c r="PGF769" s="316"/>
      <c r="PGG769" s="316"/>
      <c r="PGH769" s="316"/>
      <c r="PGI769" s="316"/>
      <c r="PGJ769" s="316"/>
      <c r="PGK769" s="316"/>
      <c r="PGL769" s="316"/>
      <c r="PGM769" s="316"/>
      <c r="PGN769" s="316"/>
      <c r="PGO769" s="316"/>
      <c r="PGP769" s="316"/>
      <c r="PGQ769" s="316"/>
      <c r="PGR769" s="316"/>
      <c r="PGS769" s="316"/>
      <c r="PGT769" s="316"/>
      <c r="PGU769" s="316"/>
      <c r="PGV769" s="316"/>
      <c r="PGW769" s="316"/>
      <c r="PGX769" s="316"/>
      <c r="PGY769" s="316"/>
      <c r="PGZ769" s="316"/>
      <c r="PHA769" s="316"/>
      <c r="PHB769" s="316"/>
      <c r="PHC769" s="316"/>
      <c r="PHD769" s="316"/>
      <c r="PHE769" s="316"/>
      <c r="PHF769" s="316"/>
      <c r="PHG769" s="316"/>
      <c r="PHH769" s="316"/>
      <c r="PHI769" s="316"/>
      <c r="PHJ769" s="316"/>
      <c r="PHK769" s="316"/>
      <c r="PHL769" s="316"/>
      <c r="PHM769" s="316"/>
      <c r="PHN769" s="316"/>
      <c r="PHO769" s="316"/>
      <c r="PHP769" s="316"/>
      <c r="PHQ769" s="316"/>
      <c r="PHR769" s="316"/>
      <c r="PHS769" s="316"/>
      <c r="PHT769" s="316"/>
      <c r="PHU769" s="316"/>
      <c r="PHV769" s="316"/>
      <c r="PHW769" s="316"/>
      <c r="PHX769" s="316"/>
      <c r="PHY769" s="316"/>
      <c r="PHZ769" s="316"/>
      <c r="PIA769" s="316"/>
      <c r="PIB769" s="316"/>
      <c r="PIC769" s="316"/>
      <c r="PID769" s="316"/>
      <c r="PIE769" s="316"/>
      <c r="PIF769" s="316"/>
      <c r="PIG769" s="316"/>
      <c r="PIH769" s="316"/>
      <c r="PII769" s="316"/>
      <c r="PIJ769" s="316"/>
      <c r="PIK769" s="316"/>
      <c r="PIL769" s="316"/>
      <c r="PIM769" s="316"/>
      <c r="PIN769" s="316"/>
      <c r="PIO769" s="316"/>
      <c r="PIP769" s="316"/>
      <c r="PIQ769" s="316"/>
      <c r="PIR769" s="316"/>
      <c r="PIS769" s="316"/>
      <c r="PIT769" s="316"/>
      <c r="PIU769" s="316"/>
      <c r="PIV769" s="316"/>
      <c r="PIW769" s="316"/>
      <c r="PIX769" s="316"/>
      <c r="PIY769" s="316"/>
      <c r="PIZ769" s="316"/>
      <c r="PJA769" s="316"/>
      <c r="PJB769" s="316"/>
      <c r="PJC769" s="316"/>
      <c r="PJD769" s="316"/>
      <c r="PJE769" s="316"/>
      <c r="PJF769" s="316"/>
      <c r="PJG769" s="316"/>
      <c r="PJH769" s="316"/>
      <c r="PJI769" s="316"/>
      <c r="PJJ769" s="316"/>
      <c r="PJK769" s="316"/>
      <c r="PJL769" s="316"/>
      <c r="PJM769" s="316"/>
      <c r="PJN769" s="316"/>
      <c r="PJO769" s="316"/>
      <c r="PJP769" s="316"/>
      <c r="PJQ769" s="316"/>
      <c r="PJR769" s="316"/>
      <c r="PJS769" s="316"/>
      <c r="PJT769" s="316"/>
      <c r="PJU769" s="316"/>
      <c r="PJV769" s="316"/>
      <c r="PJW769" s="316"/>
      <c r="PJX769" s="316"/>
      <c r="PJY769" s="316"/>
      <c r="PJZ769" s="316"/>
      <c r="PKA769" s="316"/>
      <c r="PKB769" s="316"/>
      <c r="PKC769" s="316"/>
      <c r="PKD769" s="316"/>
      <c r="PKE769" s="316"/>
      <c r="PKF769" s="316"/>
      <c r="PKG769" s="316"/>
      <c r="PKH769" s="316"/>
      <c r="PKI769" s="316"/>
      <c r="PKJ769" s="316"/>
      <c r="PKK769" s="316"/>
      <c r="PKL769" s="316"/>
      <c r="PKM769" s="316"/>
      <c r="PKN769" s="316"/>
      <c r="PKO769" s="316"/>
      <c r="PKP769" s="316"/>
      <c r="PKQ769" s="316"/>
      <c r="PKR769" s="316"/>
      <c r="PKS769" s="316"/>
      <c r="PKT769" s="316"/>
      <c r="PKU769" s="316"/>
      <c r="PKV769" s="316"/>
      <c r="PKW769" s="316"/>
      <c r="PKX769" s="316"/>
      <c r="PKY769" s="316"/>
      <c r="PKZ769" s="316"/>
      <c r="PLA769" s="316"/>
      <c r="PLB769" s="316"/>
      <c r="PLC769" s="316"/>
      <c r="PLD769" s="316"/>
      <c r="PLE769" s="316"/>
      <c r="PLF769" s="316"/>
      <c r="PLG769" s="316"/>
      <c r="PLH769" s="316"/>
      <c r="PLI769" s="316"/>
      <c r="PLJ769" s="316"/>
      <c r="PLK769" s="316"/>
      <c r="PLL769" s="316"/>
      <c r="PLM769" s="316"/>
      <c r="PLN769" s="316"/>
      <c r="PLO769" s="316"/>
      <c r="PLP769" s="316"/>
      <c r="PLQ769" s="316"/>
      <c r="PLR769" s="316"/>
      <c r="PLS769" s="316"/>
      <c r="PLT769" s="316"/>
      <c r="PLU769" s="316"/>
      <c r="PLV769" s="316"/>
      <c r="PLW769" s="316"/>
      <c r="PLX769" s="316"/>
      <c r="PLY769" s="316"/>
      <c r="PLZ769" s="316"/>
      <c r="PMA769" s="316"/>
      <c r="PMB769" s="316"/>
      <c r="PMC769" s="316"/>
      <c r="PMD769" s="316"/>
      <c r="PME769" s="316"/>
      <c r="PMF769" s="316"/>
      <c r="PMG769" s="316"/>
      <c r="PMH769" s="316"/>
      <c r="PMI769" s="316"/>
      <c r="PMJ769" s="316"/>
      <c r="PMK769" s="316"/>
      <c r="PML769" s="316"/>
      <c r="PMM769" s="316"/>
      <c r="PMN769" s="316"/>
      <c r="PMO769" s="316"/>
      <c r="PMP769" s="316"/>
      <c r="PMQ769" s="316"/>
      <c r="PMR769" s="316"/>
      <c r="PMS769" s="316"/>
      <c r="PMT769" s="316"/>
      <c r="PMU769" s="316"/>
      <c r="PMV769" s="316"/>
      <c r="PMW769" s="316"/>
      <c r="PMX769" s="316"/>
      <c r="PMY769" s="316"/>
      <c r="PMZ769" s="316"/>
      <c r="PNA769" s="316"/>
      <c r="PNB769" s="316"/>
      <c r="PNC769" s="316"/>
      <c r="PND769" s="316"/>
      <c r="PNE769" s="316"/>
      <c r="PNF769" s="316"/>
      <c r="PNG769" s="316"/>
      <c r="PNH769" s="316"/>
      <c r="PNI769" s="316"/>
      <c r="PNJ769" s="316"/>
      <c r="PNK769" s="316"/>
      <c r="PNL769" s="316"/>
      <c r="PNM769" s="316"/>
      <c r="PNN769" s="316"/>
      <c r="PNO769" s="316"/>
      <c r="PNP769" s="316"/>
      <c r="PNQ769" s="316"/>
      <c r="PNR769" s="316"/>
      <c r="PNS769" s="316"/>
      <c r="PNT769" s="316"/>
      <c r="PNU769" s="316"/>
      <c r="PNV769" s="316"/>
      <c r="PNW769" s="316"/>
      <c r="PNX769" s="316"/>
      <c r="PNY769" s="316"/>
      <c r="PNZ769" s="316"/>
      <c r="POA769" s="316"/>
      <c r="POB769" s="316"/>
      <c r="POC769" s="316"/>
      <c r="POD769" s="316"/>
      <c r="POE769" s="316"/>
      <c r="POF769" s="316"/>
      <c r="POG769" s="316"/>
      <c r="POH769" s="316"/>
      <c r="POI769" s="316"/>
      <c r="POJ769" s="316"/>
      <c r="POK769" s="316"/>
      <c r="POL769" s="316"/>
      <c r="POM769" s="316"/>
      <c r="PON769" s="316"/>
      <c r="POO769" s="316"/>
      <c r="POP769" s="316"/>
      <c r="POQ769" s="316"/>
      <c r="POR769" s="316"/>
      <c r="POS769" s="316"/>
      <c r="POT769" s="316"/>
      <c r="POU769" s="316"/>
      <c r="POV769" s="316"/>
      <c r="POW769" s="316"/>
      <c r="POX769" s="316"/>
      <c r="POY769" s="316"/>
      <c r="POZ769" s="316"/>
      <c r="PPA769" s="316"/>
      <c r="PPB769" s="316"/>
      <c r="PPC769" s="316"/>
      <c r="PPD769" s="316"/>
      <c r="PPE769" s="316"/>
      <c r="PPF769" s="316"/>
      <c r="PPG769" s="316"/>
      <c r="PPH769" s="316"/>
      <c r="PPI769" s="316"/>
      <c r="PPJ769" s="316"/>
      <c r="PPK769" s="316"/>
      <c r="PPL769" s="316"/>
      <c r="PPM769" s="316"/>
      <c r="PPN769" s="316"/>
      <c r="PPO769" s="316"/>
      <c r="PPP769" s="316"/>
      <c r="PPQ769" s="316"/>
      <c r="PPR769" s="316"/>
      <c r="PPS769" s="316"/>
      <c r="PPT769" s="316"/>
      <c r="PPU769" s="316"/>
      <c r="PPV769" s="316"/>
      <c r="PPW769" s="316"/>
      <c r="PPX769" s="316"/>
      <c r="PPY769" s="316"/>
      <c r="PPZ769" s="316"/>
      <c r="PQA769" s="316"/>
      <c r="PQB769" s="316"/>
      <c r="PQC769" s="316"/>
      <c r="PQD769" s="316"/>
      <c r="PQE769" s="316"/>
      <c r="PQF769" s="316"/>
      <c r="PQG769" s="316"/>
      <c r="PQH769" s="316"/>
      <c r="PQI769" s="316"/>
      <c r="PQJ769" s="316"/>
      <c r="PQK769" s="316"/>
      <c r="PQL769" s="316"/>
      <c r="PQM769" s="316"/>
      <c r="PQN769" s="316"/>
      <c r="PQO769" s="316"/>
      <c r="PQP769" s="316"/>
      <c r="PQQ769" s="316"/>
      <c r="PQR769" s="316"/>
      <c r="PQS769" s="316"/>
      <c r="PQT769" s="316"/>
      <c r="PQU769" s="316"/>
      <c r="PQV769" s="316"/>
      <c r="PQW769" s="316"/>
      <c r="PQX769" s="316"/>
      <c r="PQY769" s="316"/>
      <c r="PQZ769" s="316"/>
      <c r="PRA769" s="316"/>
      <c r="PRB769" s="316"/>
      <c r="PRC769" s="316"/>
      <c r="PRD769" s="316"/>
      <c r="PRE769" s="316"/>
      <c r="PRF769" s="316"/>
      <c r="PRG769" s="316"/>
      <c r="PRH769" s="316"/>
      <c r="PRI769" s="316"/>
      <c r="PRJ769" s="316"/>
      <c r="PRK769" s="316"/>
      <c r="PRL769" s="316"/>
      <c r="PRM769" s="316"/>
      <c r="PRN769" s="316"/>
      <c r="PRO769" s="316"/>
      <c r="PRP769" s="316"/>
      <c r="PRQ769" s="316"/>
      <c r="PRR769" s="316"/>
      <c r="PRS769" s="316"/>
      <c r="PRT769" s="316"/>
      <c r="PRU769" s="316"/>
      <c r="PRV769" s="316"/>
      <c r="PRW769" s="316"/>
      <c r="PRX769" s="316"/>
      <c r="PRY769" s="316"/>
      <c r="PRZ769" s="316"/>
      <c r="PSA769" s="316"/>
      <c r="PSB769" s="316"/>
      <c r="PSC769" s="316"/>
      <c r="PSD769" s="316"/>
      <c r="PSE769" s="316"/>
      <c r="PSF769" s="316"/>
      <c r="PSG769" s="316"/>
      <c r="PSH769" s="316"/>
      <c r="PSI769" s="316"/>
      <c r="PSJ769" s="316"/>
      <c r="PSK769" s="316"/>
      <c r="PSL769" s="316"/>
      <c r="PSM769" s="316"/>
      <c r="PSN769" s="316"/>
      <c r="PSO769" s="316"/>
      <c r="PSP769" s="316"/>
      <c r="PSQ769" s="316"/>
      <c r="PSR769" s="316"/>
      <c r="PSS769" s="316"/>
      <c r="PST769" s="316"/>
      <c r="PSU769" s="316"/>
      <c r="PSV769" s="316"/>
      <c r="PSW769" s="316"/>
      <c r="PSX769" s="316"/>
      <c r="PSY769" s="316"/>
      <c r="PSZ769" s="316"/>
      <c r="PTA769" s="316"/>
      <c r="PTB769" s="316"/>
      <c r="PTC769" s="316"/>
      <c r="PTD769" s="316"/>
      <c r="PTE769" s="316"/>
      <c r="PTF769" s="316"/>
      <c r="PTG769" s="316"/>
      <c r="PTH769" s="316"/>
      <c r="PTI769" s="316"/>
      <c r="PTJ769" s="316"/>
      <c r="PTK769" s="316"/>
      <c r="PTL769" s="316"/>
      <c r="PTM769" s="316"/>
      <c r="PTN769" s="316"/>
      <c r="PTO769" s="316"/>
      <c r="PTP769" s="316"/>
      <c r="PTQ769" s="316"/>
      <c r="PTR769" s="316"/>
      <c r="PTS769" s="316"/>
      <c r="PTT769" s="316"/>
      <c r="PTU769" s="316"/>
      <c r="PTV769" s="316"/>
      <c r="PTW769" s="316"/>
      <c r="PTX769" s="316"/>
      <c r="PTY769" s="316"/>
      <c r="PTZ769" s="316"/>
      <c r="PUA769" s="316"/>
      <c r="PUB769" s="316"/>
      <c r="PUC769" s="316"/>
      <c r="PUD769" s="316"/>
      <c r="PUE769" s="316"/>
      <c r="PUF769" s="316"/>
      <c r="PUG769" s="316"/>
      <c r="PUH769" s="316"/>
      <c r="PUI769" s="316"/>
      <c r="PUJ769" s="316"/>
      <c r="PUK769" s="316"/>
      <c r="PUL769" s="316"/>
      <c r="PUM769" s="316"/>
      <c r="PUN769" s="316"/>
      <c r="PUO769" s="316"/>
      <c r="PUP769" s="316"/>
      <c r="PUQ769" s="316"/>
      <c r="PUR769" s="316"/>
      <c r="PUS769" s="316"/>
      <c r="PUT769" s="316"/>
      <c r="PUU769" s="316"/>
      <c r="PUV769" s="316"/>
      <c r="PUW769" s="316"/>
      <c r="PUX769" s="316"/>
      <c r="PUY769" s="316"/>
      <c r="PUZ769" s="316"/>
      <c r="PVA769" s="316"/>
      <c r="PVB769" s="316"/>
      <c r="PVC769" s="316"/>
      <c r="PVD769" s="316"/>
      <c r="PVE769" s="316"/>
      <c r="PVF769" s="316"/>
      <c r="PVG769" s="316"/>
      <c r="PVH769" s="316"/>
      <c r="PVI769" s="316"/>
      <c r="PVJ769" s="316"/>
      <c r="PVK769" s="316"/>
      <c r="PVL769" s="316"/>
      <c r="PVM769" s="316"/>
      <c r="PVN769" s="316"/>
      <c r="PVO769" s="316"/>
      <c r="PVP769" s="316"/>
      <c r="PVQ769" s="316"/>
      <c r="PVR769" s="316"/>
      <c r="PVS769" s="316"/>
      <c r="PVT769" s="316"/>
      <c r="PVU769" s="316"/>
      <c r="PVV769" s="316"/>
      <c r="PVW769" s="316"/>
      <c r="PVX769" s="316"/>
      <c r="PVY769" s="316"/>
      <c r="PVZ769" s="316"/>
      <c r="PWA769" s="316"/>
      <c r="PWB769" s="316"/>
      <c r="PWC769" s="316"/>
      <c r="PWD769" s="316"/>
      <c r="PWE769" s="316"/>
      <c r="PWF769" s="316"/>
      <c r="PWG769" s="316"/>
      <c r="PWH769" s="316"/>
      <c r="PWI769" s="316"/>
      <c r="PWJ769" s="316"/>
      <c r="PWK769" s="316"/>
      <c r="PWL769" s="316"/>
      <c r="PWM769" s="316"/>
      <c r="PWN769" s="316"/>
      <c r="PWO769" s="316"/>
      <c r="PWP769" s="316"/>
      <c r="PWQ769" s="316"/>
      <c r="PWR769" s="316"/>
      <c r="PWS769" s="316"/>
      <c r="PWT769" s="316"/>
      <c r="PWU769" s="316"/>
      <c r="PWV769" s="316"/>
      <c r="PWW769" s="316"/>
      <c r="PWX769" s="316"/>
      <c r="PWY769" s="316"/>
      <c r="PWZ769" s="316"/>
      <c r="PXA769" s="316"/>
      <c r="PXB769" s="316"/>
      <c r="PXC769" s="316"/>
      <c r="PXD769" s="316"/>
      <c r="PXE769" s="316"/>
      <c r="PXF769" s="316"/>
      <c r="PXG769" s="316"/>
      <c r="PXH769" s="316"/>
      <c r="PXI769" s="316"/>
      <c r="PXJ769" s="316"/>
      <c r="PXK769" s="316"/>
      <c r="PXL769" s="316"/>
      <c r="PXM769" s="316"/>
      <c r="PXN769" s="316"/>
      <c r="PXO769" s="316"/>
      <c r="PXP769" s="316"/>
      <c r="PXQ769" s="316"/>
      <c r="PXR769" s="316"/>
      <c r="PXS769" s="316"/>
      <c r="PXT769" s="316"/>
      <c r="PXU769" s="316"/>
      <c r="PXV769" s="316"/>
      <c r="PXW769" s="316"/>
      <c r="PXX769" s="316"/>
      <c r="PXY769" s="316"/>
      <c r="PXZ769" s="316"/>
      <c r="PYA769" s="316"/>
      <c r="PYB769" s="316"/>
      <c r="PYC769" s="316"/>
      <c r="PYD769" s="316"/>
      <c r="PYE769" s="316"/>
      <c r="PYF769" s="316"/>
      <c r="PYG769" s="316"/>
      <c r="PYH769" s="316"/>
      <c r="PYI769" s="316"/>
      <c r="PYJ769" s="316"/>
      <c r="PYK769" s="316"/>
      <c r="PYL769" s="316"/>
      <c r="PYM769" s="316"/>
      <c r="PYN769" s="316"/>
      <c r="PYO769" s="316"/>
      <c r="PYP769" s="316"/>
      <c r="PYQ769" s="316"/>
      <c r="PYR769" s="316"/>
      <c r="PYS769" s="316"/>
      <c r="PYT769" s="316"/>
      <c r="PYU769" s="316"/>
      <c r="PYV769" s="316"/>
      <c r="PYW769" s="316"/>
      <c r="PYX769" s="316"/>
      <c r="PYY769" s="316"/>
      <c r="PYZ769" s="316"/>
      <c r="PZA769" s="316"/>
      <c r="PZB769" s="316"/>
      <c r="PZC769" s="316"/>
      <c r="PZD769" s="316"/>
      <c r="PZE769" s="316"/>
      <c r="PZF769" s="316"/>
      <c r="PZG769" s="316"/>
      <c r="PZH769" s="316"/>
      <c r="PZI769" s="316"/>
      <c r="PZJ769" s="316"/>
      <c r="PZK769" s="316"/>
      <c r="PZL769" s="316"/>
      <c r="PZM769" s="316"/>
      <c r="PZN769" s="316"/>
      <c r="PZO769" s="316"/>
      <c r="PZP769" s="316"/>
      <c r="PZQ769" s="316"/>
      <c r="PZR769" s="316"/>
      <c r="PZS769" s="316"/>
      <c r="PZT769" s="316"/>
      <c r="PZU769" s="316"/>
      <c r="PZV769" s="316"/>
      <c r="PZW769" s="316"/>
      <c r="PZX769" s="316"/>
      <c r="PZY769" s="316"/>
      <c r="PZZ769" s="316"/>
      <c r="QAA769" s="316"/>
      <c r="QAB769" s="316"/>
      <c r="QAC769" s="316"/>
      <c r="QAD769" s="316"/>
      <c r="QAE769" s="316"/>
      <c r="QAF769" s="316"/>
      <c r="QAG769" s="316"/>
      <c r="QAH769" s="316"/>
      <c r="QAI769" s="316"/>
      <c r="QAJ769" s="316"/>
      <c r="QAK769" s="316"/>
      <c r="QAL769" s="316"/>
      <c r="QAM769" s="316"/>
      <c r="QAN769" s="316"/>
      <c r="QAO769" s="316"/>
      <c r="QAP769" s="316"/>
      <c r="QAQ769" s="316"/>
      <c r="QAR769" s="316"/>
      <c r="QAS769" s="316"/>
      <c r="QAT769" s="316"/>
      <c r="QAU769" s="316"/>
      <c r="QAV769" s="316"/>
      <c r="QAW769" s="316"/>
      <c r="QAX769" s="316"/>
      <c r="QAY769" s="316"/>
      <c r="QAZ769" s="316"/>
      <c r="QBA769" s="316"/>
      <c r="QBB769" s="316"/>
      <c r="QBC769" s="316"/>
      <c r="QBD769" s="316"/>
      <c r="QBE769" s="316"/>
      <c r="QBF769" s="316"/>
      <c r="QBG769" s="316"/>
      <c r="QBH769" s="316"/>
      <c r="QBI769" s="316"/>
      <c r="QBJ769" s="316"/>
      <c r="QBK769" s="316"/>
      <c r="QBL769" s="316"/>
      <c r="QBM769" s="316"/>
      <c r="QBN769" s="316"/>
      <c r="QBO769" s="316"/>
      <c r="QBP769" s="316"/>
      <c r="QBQ769" s="316"/>
      <c r="QBR769" s="316"/>
      <c r="QBS769" s="316"/>
      <c r="QBT769" s="316"/>
      <c r="QBU769" s="316"/>
      <c r="QBV769" s="316"/>
      <c r="QBW769" s="316"/>
      <c r="QBX769" s="316"/>
      <c r="QBY769" s="316"/>
      <c r="QBZ769" s="316"/>
      <c r="QCA769" s="316"/>
      <c r="QCB769" s="316"/>
      <c r="QCC769" s="316"/>
      <c r="QCD769" s="316"/>
      <c r="QCE769" s="316"/>
      <c r="QCF769" s="316"/>
      <c r="QCG769" s="316"/>
      <c r="QCH769" s="316"/>
      <c r="QCI769" s="316"/>
      <c r="QCJ769" s="316"/>
      <c r="QCK769" s="316"/>
      <c r="QCL769" s="316"/>
      <c r="QCM769" s="316"/>
      <c r="QCN769" s="316"/>
      <c r="QCO769" s="316"/>
      <c r="QCP769" s="316"/>
      <c r="QCQ769" s="316"/>
      <c r="QCR769" s="316"/>
      <c r="QCS769" s="316"/>
      <c r="QCT769" s="316"/>
      <c r="QCU769" s="316"/>
      <c r="QCV769" s="316"/>
      <c r="QCW769" s="316"/>
      <c r="QCX769" s="316"/>
      <c r="QCY769" s="316"/>
      <c r="QCZ769" s="316"/>
      <c r="QDA769" s="316"/>
      <c r="QDB769" s="316"/>
      <c r="QDC769" s="316"/>
      <c r="QDD769" s="316"/>
      <c r="QDE769" s="316"/>
      <c r="QDF769" s="316"/>
      <c r="QDG769" s="316"/>
      <c r="QDH769" s="316"/>
      <c r="QDI769" s="316"/>
      <c r="QDJ769" s="316"/>
      <c r="QDK769" s="316"/>
      <c r="QDL769" s="316"/>
      <c r="QDM769" s="316"/>
      <c r="QDN769" s="316"/>
      <c r="QDO769" s="316"/>
      <c r="QDP769" s="316"/>
      <c r="QDQ769" s="316"/>
      <c r="QDR769" s="316"/>
      <c r="QDS769" s="316"/>
      <c r="QDT769" s="316"/>
      <c r="QDU769" s="316"/>
      <c r="QDV769" s="316"/>
      <c r="QDW769" s="316"/>
      <c r="QDX769" s="316"/>
      <c r="QDY769" s="316"/>
      <c r="QDZ769" s="316"/>
      <c r="QEA769" s="316"/>
      <c r="QEB769" s="316"/>
      <c r="QEC769" s="316"/>
      <c r="QED769" s="316"/>
      <c r="QEE769" s="316"/>
      <c r="QEF769" s="316"/>
      <c r="QEG769" s="316"/>
      <c r="QEH769" s="316"/>
      <c r="QEI769" s="316"/>
      <c r="QEJ769" s="316"/>
      <c r="QEK769" s="316"/>
      <c r="QEL769" s="316"/>
      <c r="QEM769" s="316"/>
      <c r="QEN769" s="316"/>
      <c r="QEO769" s="316"/>
      <c r="QEP769" s="316"/>
      <c r="QEQ769" s="316"/>
      <c r="QER769" s="316"/>
      <c r="QES769" s="316"/>
      <c r="QET769" s="316"/>
      <c r="QEU769" s="316"/>
      <c r="QEV769" s="316"/>
      <c r="QEW769" s="316"/>
      <c r="QEX769" s="316"/>
      <c r="QEY769" s="316"/>
      <c r="QEZ769" s="316"/>
      <c r="QFA769" s="316"/>
      <c r="QFB769" s="316"/>
      <c r="QFC769" s="316"/>
      <c r="QFD769" s="316"/>
      <c r="QFE769" s="316"/>
      <c r="QFF769" s="316"/>
      <c r="QFG769" s="316"/>
      <c r="QFH769" s="316"/>
      <c r="QFI769" s="316"/>
      <c r="QFJ769" s="316"/>
      <c r="QFK769" s="316"/>
      <c r="QFL769" s="316"/>
      <c r="QFM769" s="316"/>
      <c r="QFN769" s="316"/>
      <c r="QFO769" s="316"/>
      <c r="QFP769" s="316"/>
      <c r="QFQ769" s="316"/>
      <c r="QFR769" s="316"/>
      <c r="QFS769" s="316"/>
      <c r="QFT769" s="316"/>
      <c r="QFU769" s="316"/>
      <c r="QFV769" s="316"/>
      <c r="QFW769" s="316"/>
      <c r="QFX769" s="316"/>
      <c r="QFY769" s="316"/>
      <c r="QFZ769" s="316"/>
      <c r="QGA769" s="316"/>
      <c r="QGB769" s="316"/>
      <c r="QGC769" s="316"/>
      <c r="QGD769" s="316"/>
      <c r="QGE769" s="316"/>
      <c r="QGF769" s="316"/>
      <c r="QGG769" s="316"/>
      <c r="QGH769" s="316"/>
      <c r="QGI769" s="316"/>
      <c r="QGJ769" s="316"/>
      <c r="QGK769" s="316"/>
      <c r="QGL769" s="316"/>
      <c r="QGM769" s="316"/>
      <c r="QGN769" s="316"/>
      <c r="QGO769" s="316"/>
      <c r="QGP769" s="316"/>
      <c r="QGQ769" s="316"/>
      <c r="QGR769" s="316"/>
      <c r="QGS769" s="316"/>
      <c r="QGT769" s="316"/>
      <c r="QGU769" s="316"/>
      <c r="QGV769" s="316"/>
      <c r="QGW769" s="316"/>
      <c r="QGX769" s="316"/>
      <c r="QGY769" s="316"/>
      <c r="QGZ769" s="316"/>
      <c r="QHA769" s="316"/>
      <c r="QHB769" s="316"/>
      <c r="QHC769" s="316"/>
      <c r="QHD769" s="316"/>
      <c r="QHE769" s="316"/>
      <c r="QHF769" s="316"/>
      <c r="QHG769" s="316"/>
      <c r="QHH769" s="316"/>
      <c r="QHI769" s="316"/>
      <c r="QHJ769" s="316"/>
      <c r="QHK769" s="316"/>
      <c r="QHL769" s="316"/>
      <c r="QHM769" s="316"/>
      <c r="QHN769" s="316"/>
      <c r="QHO769" s="316"/>
      <c r="QHP769" s="316"/>
      <c r="QHQ769" s="316"/>
      <c r="QHR769" s="316"/>
      <c r="QHS769" s="316"/>
      <c r="QHT769" s="316"/>
      <c r="QHU769" s="316"/>
      <c r="QHV769" s="316"/>
      <c r="QHW769" s="316"/>
      <c r="QHX769" s="316"/>
      <c r="QHY769" s="316"/>
      <c r="QHZ769" s="316"/>
      <c r="QIA769" s="316"/>
      <c r="QIB769" s="316"/>
      <c r="QIC769" s="316"/>
      <c r="QID769" s="316"/>
      <c r="QIE769" s="316"/>
      <c r="QIF769" s="316"/>
      <c r="QIG769" s="316"/>
      <c r="QIH769" s="316"/>
      <c r="QII769" s="316"/>
      <c r="QIJ769" s="316"/>
      <c r="QIK769" s="316"/>
      <c r="QIL769" s="316"/>
      <c r="QIM769" s="316"/>
      <c r="QIN769" s="316"/>
      <c r="QIO769" s="316"/>
      <c r="QIP769" s="316"/>
      <c r="QIQ769" s="316"/>
      <c r="QIR769" s="316"/>
      <c r="QIS769" s="316"/>
      <c r="QIT769" s="316"/>
      <c r="QIU769" s="316"/>
      <c r="QIV769" s="316"/>
      <c r="QIW769" s="316"/>
      <c r="QIX769" s="316"/>
      <c r="QIY769" s="316"/>
      <c r="QIZ769" s="316"/>
      <c r="QJA769" s="316"/>
      <c r="QJB769" s="316"/>
      <c r="QJC769" s="316"/>
      <c r="QJD769" s="316"/>
      <c r="QJE769" s="316"/>
      <c r="QJF769" s="316"/>
      <c r="QJG769" s="316"/>
      <c r="QJH769" s="316"/>
      <c r="QJI769" s="316"/>
      <c r="QJJ769" s="316"/>
      <c r="QJK769" s="316"/>
      <c r="QJL769" s="316"/>
      <c r="QJM769" s="316"/>
      <c r="QJN769" s="316"/>
      <c r="QJO769" s="316"/>
      <c r="QJP769" s="316"/>
      <c r="QJQ769" s="316"/>
      <c r="QJR769" s="316"/>
      <c r="QJS769" s="316"/>
      <c r="QJT769" s="316"/>
      <c r="QJU769" s="316"/>
      <c r="QJV769" s="316"/>
      <c r="QJW769" s="316"/>
      <c r="QJX769" s="316"/>
      <c r="QJY769" s="316"/>
      <c r="QJZ769" s="316"/>
      <c r="QKA769" s="316"/>
      <c r="QKB769" s="316"/>
      <c r="QKC769" s="316"/>
      <c r="QKD769" s="316"/>
      <c r="QKE769" s="316"/>
      <c r="QKF769" s="316"/>
      <c r="QKG769" s="316"/>
      <c r="QKH769" s="316"/>
      <c r="QKI769" s="316"/>
      <c r="QKJ769" s="316"/>
      <c r="QKK769" s="316"/>
      <c r="QKL769" s="316"/>
      <c r="QKM769" s="316"/>
      <c r="QKN769" s="316"/>
      <c r="QKO769" s="316"/>
      <c r="QKP769" s="316"/>
      <c r="QKQ769" s="316"/>
      <c r="QKR769" s="316"/>
      <c r="QKS769" s="316"/>
      <c r="QKT769" s="316"/>
      <c r="QKU769" s="316"/>
      <c r="QKV769" s="316"/>
      <c r="QKW769" s="316"/>
      <c r="QKX769" s="316"/>
      <c r="QKY769" s="316"/>
      <c r="QKZ769" s="316"/>
      <c r="QLA769" s="316"/>
      <c r="QLB769" s="316"/>
      <c r="QLC769" s="316"/>
      <c r="QLD769" s="316"/>
      <c r="QLE769" s="316"/>
      <c r="QLF769" s="316"/>
      <c r="QLG769" s="316"/>
      <c r="QLH769" s="316"/>
      <c r="QLI769" s="316"/>
      <c r="QLJ769" s="316"/>
      <c r="QLK769" s="316"/>
      <c r="QLL769" s="316"/>
      <c r="QLM769" s="316"/>
      <c r="QLN769" s="316"/>
      <c r="QLO769" s="316"/>
      <c r="QLP769" s="316"/>
      <c r="QLQ769" s="316"/>
      <c r="QLR769" s="316"/>
      <c r="QLS769" s="316"/>
      <c r="QLT769" s="316"/>
      <c r="QLU769" s="316"/>
      <c r="QLV769" s="316"/>
      <c r="QLW769" s="316"/>
      <c r="QLX769" s="316"/>
      <c r="QLY769" s="316"/>
      <c r="QLZ769" s="316"/>
      <c r="QMA769" s="316"/>
      <c r="QMB769" s="316"/>
      <c r="QMC769" s="316"/>
      <c r="QMD769" s="316"/>
      <c r="QME769" s="316"/>
      <c r="QMF769" s="316"/>
      <c r="QMG769" s="316"/>
      <c r="QMH769" s="316"/>
      <c r="QMI769" s="316"/>
      <c r="QMJ769" s="316"/>
      <c r="QMK769" s="316"/>
      <c r="QML769" s="316"/>
      <c r="QMM769" s="316"/>
      <c r="QMN769" s="316"/>
      <c r="QMO769" s="316"/>
      <c r="QMP769" s="316"/>
      <c r="QMQ769" s="316"/>
      <c r="QMR769" s="316"/>
      <c r="QMS769" s="316"/>
      <c r="QMT769" s="316"/>
      <c r="QMU769" s="316"/>
      <c r="QMV769" s="316"/>
      <c r="QMW769" s="316"/>
      <c r="QMX769" s="316"/>
      <c r="QMY769" s="316"/>
      <c r="QMZ769" s="316"/>
      <c r="QNA769" s="316"/>
      <c r="QNB769" s="316"/>
      <c r="QNC769" s="316"/>
      <c r="QND769" s="316"/>
      <c r="QNE769" s="316"/>
      <c r="QNF769" s="316"/>
      <c r="QNG769" s="316"/>
      <c r="QNH769" s="316"/>
      <c r="QNI769" s="316"/>
      <c r="QNJ769" s="316"/>
      <c r="QNK769" s="316"/>
      <c r="QNL769" s="316"/>
      <c r="QNM769" s="316"/>
      <c r="QNN769" s="316"/>
      <c r="QNO769" s="316"/>
      <c r="QNP769" s="316"/>
      <c r="QNQ769" s="316"/>
      <c r="QNR769" s="316"/>
      <c r="QNS769" s="316"/>
      <c r="QNT769" s="316"/>
      <c r="QNU769" s="316"/>
      <c r="QNV769" s="316"/>
      <c r="QNW769" s="316"/>
      <c r="QNX769" s="316"/>
      <c r="QNY769" s="316"/>
      <c r="QNZ769" s="316"/>
      <c r="QOA769" s="316"/>
      <c r="QOB769" s="316"/>
      <c r="QOC769" s="316"/>
      <c r="QOD769" s="316"/>
      <c r="QOE769" s="316"/>
      <c r="QOF769" s="316"/>
      <c r="QOG769" s="316"/>
      <c r="QOH769" s="316"/>
      <c r="QOI769" s="316"/>
      <c r="QOJ769" s="316"/>
      <c r="QOK769" s="316"/>
      <c r="QOL769" s="316"/>
      <c r="QOM769" s="316"/>
      <c r="QON769" s="316"/>
      <c r="QOO769" s="316"/>
      <c r="QOP769" s="316"/>
      <c r="QOQ769" s="316"/>
      <c r="QOR769" s="316"/>
      <c r="QOS769" s="316"/>
      <c r="QOT769" s="316"/>
      <c r="QOU769" s="316"/>
      <c r="QOV769" s="316"/>
      <c r="QOW769" s="316"/>
      <c r="QOX769" s="316"/>
      <c r="QOY769" s="316"/>
      <c r="QOZ769" s="316"/>
      <c r="QPA769" s="316"/>
      <c r="QPB769" s="316"/>
      <c r="QPC769" s="316"/>
      <c r="QPD769" s="316"/>
      <c r="QPE769" s="316"/>
      <c r="QPF769" s="316"/>
      <c r="QPG769" s="316"/>
      <c r="QPH769" s="316"/>
      <c r="QPI769" s="316"/>
      <c r="QPJ769" s="316"/>
      <c r="QPK769" s="316"/>
      <c r="QPL769" s="316"/>
      <c r="QPM769" s="316"/>
      <c r="QPN769" s="316"/>
      <c r="QPO769" s="316"/>
      <c r="QPP769" s="316"/>
      <c r="QPQ769" s="316"/>
      <c r="QPR769" s="316"/>
      <c r="QPS769" s="316"/>
      <c r="QPT769" s="316"/>
      <c r="QPU769" s="316"/>
      <c r="QPV769" s="316"/>
      <c r="QPW769" s="316"/>
      <c r="QPX769" s="316"/>
      <c r="QPY769" s="316"/>
      <c r="QPZ769" s="316"/>
      <c r="QQA769" s="316"/>
      <c r="QQB769" s="316"/>
      <c r="QQC769" s="316"/>
      <c r="QQD769" s="316"/>
      <c r="QQE769" s="316"/>
      <c r="QQF769" s="316"/>
      <c r="QQG769" s="316"/>
      <c r="QQH769" s="316"/>
      <c r="QQI769" s="316"/>
      <c r="QQJ769" s="316"/>
      <c r="QQK769" s="316"/>
      <c r="QQL769" s="316"/>
      <c r="QQM769" s="316"/>
      <c r="QQN769" s="316"/>
      <c r="QQO769" s="316"/>
      <c r="QQP769" s="316"/>
      <c r="QQQ769" s="316"/>
      <c r="QQR769" s="316"/>
      <c r="QQS769" s="316"/>
      <c r="QQT769" s="316"/>
      <c r="QQU769" s="316"/>
      <c r="QQV769" s="316"/>
      <c r="QQW769" s="316"/>
      <c r="QQX769" s="316"/>
      <c r="QQY769" s="316"/>
      <c r="QQZ769" s="316"/>
      <c r="QRA769" s="316"/>
      <c r="QRB769" s="316"/>
      <c r="QRC769" s="316"/>
      <c r="QRD769" s="316"/>
      <c r="QRE769" s="316"/>
      <c r="QRF769" s="316"/>
      <c r="QRG769" s="316"/>
      <c r="QRH769" s="316"/>
      <c r="QRI769" s="316"/>
      <c r="QRJ769" s="316"/>
      <c r="QRK769" s="316"/>
      <c r="QRL769" s="316"/>
      <c r="QRM769" s="316"/>
      <c r="QRN769" s="316"/>
      <c r="QRO769" s="316"/>
      <c r="QRP769" s="316"/>
      <c r="QRQ769" s="316"/>
      <c r="QRR769" s="316"/>
      <c r="QRS769" s="316"/>
      <c r="QRT769" s="316"/>
      <c r="QRU769" s="316"/>
      <c r="QRV769" s="316"/>
      <c r="QRW769" s="316"/>
      <c r="QRX769" s="316"/>
      <c r="QRY769" s="316"/>
      <c r="QRZ769" s="316"/>
      <c r="QSA769" s="316"/>
      <c r="QSB769" s="316"/>
      <c r="QSC769" s="316"/>
      <c r="QSD769" s="316"/>
      <c r="QSE769" s="316"/>
      <c r="QSF769" s="316"/>
      <c r="QSG769" s="316"/>
      <c r="QSH769" s="316"/>
      <c r="QSI769" s="316"/>
      <c r="QSJ769" s="316"/>
      <c r="QSK769" s="316"/>
      <c r="QSL769" s="316"/>
      <c r="QSM769" s="316"/>
      <c r="QSN769" s="316"/>
      <c r="QSO769" s="316"/>
      <c r="QSP769" s="316"/>
      <c r="QSQ769" s="316"/>
      <c r="QSR769" s="316"/>
      <c r="QSS769" s="316"/>
      <c r="QST769" s="316"/>
      <c r="QSU769" s="316"/>
      <c r="QSV769" s="316"/>
      <c r="QSW769" s="316"/>
      <c r="QSX769" s="316"/>
      <c r="QSY769" s="316"/>
      <c r="QSZ769" s="316"/>
      <c r="QTA769" s="316"/>
      <c r="QTB769" s="316"/>
      <c r="QTC769" s="316"/>
      <c r="QTD769" s="316"/>
      <c r="QTE769" s="316"/>
      <c r="QTF769" s="316"/>
      <c r="QTG769" s="316"/>
      <c r="QTH769" s="316"/>
      <c r="QTI769" s="316"/>
      <c r="QTJ769" s="316"/>
      <c r="QTK769" s="316"/>
      <c r="QTL769" s="316"/>
      <c r="QTM769" s="316"/>
      <c r="QTN769" s="316"/>
      <c r="QTO769" s="316"/>
      <c r="QTP769" s="316"/>
      <c r="QTQ769" s="316"/>
      <c r="QTR769" s="316"/>
      <c r="QTS769" s="316"/>
      <c r="QTT769" s="316"/>
      <c r="QTU769" s="316"/>
      <c r="QTV769" s="316"/>
      <c r="QTW769" s="316"/>
      <c r="QTX769" s="316"/>
      <c r="QTY769" s="316"/>
      <c r="QTZ769" s="316"/>
      <c r="QUA769" s="316"/>
      <c r="QUB769" s="316"/>
      <c r="QUC769" s="316"/>
      <c r="QUD769" s="316"/>
      <c r="QUE769" s="316"/>
      <c r="QUF769" s="316"/>
      <c r="QUG769" s="316"/>
      <c r="QUH769" s="316"/>
      <c r="QUI769" s="316"/>
      <c r="QUJ769" s="316"/>
      <c r="QUK769" s="316"/>
      <c r="QUL769" s="316"/>
      <c r="QUM769" s="316"/>
      <c r="QUN769" s="316"/>
      <c r="QUO769" s="316"/>
      <c r="QUP769" s="316"/>
      <c r="QUQ769" s="316"/>
      <c r="QUR769" s="316"/>
      <c r="QUS769" s="316"/>
      <c r="QUT769" s="316"/>
      <c r="QUU769" s="316"/>
      <c r="QUV769" s="316"/>
      <c r="QUW769" s="316"/>
      <c r="QUX769" s="316"/>
      <c r="QUY769" s="316"/>
      <c r="QUZ769" s="316"/>
      <c r="QVA769" s="316"/>
      <c r="QVB769" s="316"/>
      <c r="QVC769" s="316"/>
      <c r="QVD769" s="316"/>
      <c r="QVE769" s="316"/>
      <c r="QVF769" s="316"/>
      <c r="QVG769" s="316"/>
      <c r="QVH769" s="316"/>
      <c r="QVI769" s="316"/>
      <c r="QVJ769" s="316"/>
      <c r="QVK769" s="316"/>
      <c r="QVL769" s="316"/>
      <c r="QVM769" s="316"/>
      <c r="QVN769" s="316"/>
      <c r="QVO769" s="316"/>
      <c r="QVP769" s="316"/>
      <c r="QVQ769" s="316"/>
      <c r="QVR769" s="316"/>
      <c r="QVS769" s="316"/>
      <c r="QVT769" s="316"/>
      <c r="QVU769" s="316"/>
      <c r="QVV769" s="316"/>
      <c r="QVW769" s="316"/>
      <c r="QVX769" s="316"/>
      <c r="QVY769" s="316"/>
      <c r="QVZ769" s="316"/>
      <c r="QWA769" s="316"/>
      <c r="QWB769" s="316"/>
      <c r="QWC769" s="316"/>
      <c r="QWD769" s="316"/>
      <c r="QWE769" s="316"/>
      <c r="QWF769" s="316"/>
      <c r="QWG769" s="316"/>
      <c r="QWH769" s="316"/>
      <c r="QWI769" s="316"/>
      <c r="QWJ769" s="316"/>
      <c r="QWK769" s="316"/>
      <c r="QWL769" s="316"/>
      <c r="QWM769" s="316"/>
      <c r="QWN769" s="316"/>
      <c r="QWO769" s="316"/>
      <c r="QWP769" s="316"/>
      <c r="QWQ769" s="316"/>
      <c r="QWR769" s="316"/>
      <c r="QWS769" s="316"/>
      <c r="QWT769" s="316"/>
      <c r="QWU769" s="316"/>
      <c r="QWV769" s="316"/>
      <c r="QWW769" s="316"/>
      <c r="QWX769" s="316"/>
      <c r="QWY769" s="316"/>
      <c r="QWZ769" s="316"/>
      <c r="QXA769" s="316"/>
      <c r="QXB769" s="316"/>
      <c r="QXC769" s="316"/>
      <c r="QXD769" s="316"/>
      <c r="QXE769" s="316"/>
      <c r="QXF769" s="316"/>
      <c r="QXG769" s="316"/>
      <c r="QXH769" s="316"/>
      <c r="QXI769" s="316"/>
      <c r="QXJ769" s="316"/>
      <c r="QXK769" s="316"/>
      <c r="QXL769" s="316"/>
      <c r="QXM769" s="316"/>
      <c r="QXN769" s="316"/>
      <c r="QXO769" s="316"/>
      <c r="QXP769" s="316"/>
      <c r="QXQ769" s="316"/>
      <c r="QXR769" s="316"/>
      <c r="QXS769" s="316"/>
      <c r="QXT769" s="316"/>
      <c r="QXU769" s="316"/>
      <c r="QXV769" s="316"/>
      <c r="QXW769" s="316"/>
      <c r="QXX769" s="316"/>
      <c r="QXY769" s="316"/>
      <c r="QXZ769" s="316"/>
      <c r="QYA769" s="316"/>
      <c r="QYB769" s="316"/>
      <c r="QYC769" s="316"/>
      <c r="QYD769" s="316"/>
      <c r="QYE769" s="316"/>
      <c r="QYF769" s="316"/>
      <c r="QYG769" s="316"/>
      <c r="QYH769" s="316"/>
      <c r="QYI769" s="316"/>
      <c r="QYJ769" s="316"/>
      <c r="QYK769" s="316"/>
      <c r="QYL769" s="316"/>
      <c r="QYM769" s="316"/>
      <c r="QYN769" s="316"/>
      <c r="QYO769" s="316"/>
      <c r="QYP769" s="316"/>
      <c r="QYQ769" s="316"/>
      <c r="QYR769" s="316"/>
      <c r="QYS769" s="316"/>
      <c r="QYT769" s="316"/>
      <c r="QYU769" s="316"/>
      <c r="QYV769" s="316"/>
      <c r="QYW769" s="316"/>
      <c r="QYX769" s="316"/>
      <c r="QYY769" s="316"/>
      <c r="QYZ769" s="316"/>
      <c r="QZA769" s="316"/>
      <c r="QZB769" s="316"/>
      <c r="QZC769" s="316"/>
      <c r="QZD769" s="316"/>
      <c r="QZE769" s="316"/>
      <c r="QZF769" s="316"/>
      <c r="QZG769" s="316"/>
      <c r="QZH769" s="316"/>
      <c r="QZI769" s="316"/>
      <c r="QZJ769" s="316"/>
      <c r="QZK769" s="316"/>
      <c r="QZL769" s="316"/>
      <c r="QZM769" s="316"/>
      <c r="QZN769" s="316"/>
      <c r="QZO769" s="316"/>
      <c r="QZP769" s="316"/>
      <c r="QZQ769" s="316"/>
      <c r="QZR769" s="316"/>
      <c r="QZS769" s="316"/>
      <c r="QZT769" s="316"/>
      <c r="QZU769" s="316"/>
      <c r="QZV769" s="316"/>
      <c r="QZW769" s="316"/>
      <c r="QZX769" s="316"/>
      <c r="QZY769" s="316"/>
      <c r="QZZ769" s="316"/>
      <c r="RAA769" s="316"/>
      <c r="RAB769" s="316"/>
      <c r="RAC769" s="316"/>
      <c r="RAD769" s="316"/>
      <c r="RAE769" s="316"/>
      <c r="RAF769" s="316"/>
      <c r="RAG769" s="316"/>
      <c r="RAH769" s="316"/>
      <c r="RAI769" s="316"/>
      <c r="RAJ769" s="316"/>
      <c r="RAK769" s="316"/>
      <c r="RAL769" s="316"/>
      <c r="RAM769" s="316"/>
      <c r="RAN769" s="316"/>
      <c r="RAO769" s="316"/>
      <c r="RAP769" s="316"/>
      <c r="RAQ769" s="316"/>
      <c r="RAR769" s="316"/>
      <c r="RAS769" s="316"/>
      <c r="RAT769" s="316"/>
      <c r="RAU769" s="316"/>
      <c r="RAV769" s="316"/>
      <c r="RAW769" s="316"/>
      <c r="RAX769" s="316"/>
      <c r="RAY769" s="316"/>
      <c r="RAZ769" s="316"/>
      <c r="RBA769" s="316"/>
      <c r="RBB769" s="316"/>
      <c r="RBC769" s="316"/>
      <c r="RBD769" s="316"/>
      <c r="RBE769" s="316"/>
      <c r="RBF769" s="316"/>
      <c r="RBG769" s="316"/>
      <c r="RBH769" s="316"/>
      <c r="RBI769" s="316"/>
      <c r="RBJ769" s="316"/>
      <c r="RBK769" s="316"/>
      <c r="RBL769" s="316"/>
      <c r="RBM769" s="316"/>
      <c r="RBN769" s="316"/>
      <c r="RBO769" s="316"/>
      <c r="RBP769" s="316"/>
      <c r="RBQ769" s="316"/>
      <c r="RBR769" s="316"/>
      <c r="RBS769" s="316"/>
      <c r="RBT769" s="316"/>
      <c r="RBU769" s="316"/>
      <c r="RBV769" s="316"/>
      <c r="RBW769" s="316"/>
      <c r="RBX769" s="316"/>
      <c r="RBY769" s="316"/>
      <c r="RBZ769" s="316"/>
      <c r="RCA769" s="316"/>
      <c r="RCB769" s="316"/>
      <c r="RCC769" s="316"/>
      <c r="RCD769" s="316"/>
      <c r="RCE769" s="316"/>
      <c r="RCF769" s="316"/>
      <c r="RCG769" s="316"/>
      <c r="RCH769" s="316"/>
      <c r="RCI769" s="316"/>
      <c r="RCJ769" s="316"/>
      <c r="RCK769" s="316"/>
      <c r="RCL769" s="316"/>
      <c r="RCM769" s="316"/>
      <c r="RCN769" s="316"/>
      <c r="RCO769" s="316"/>
      <c r="RCP769" s="316"/>
      <c r="RCQ769" s="316"/>
      <c r="RCR769" s="316"/>
      <c r="RCS769" s="316"/>
      <c r="RCT769" s="316"/>
      <c r="RCU769" s="316"/>
      <c r="RCV769" s="316"/>
      <c r="RCW769" s="316"/>
      <c r="RCX769" s="316"/>
      <c r="RCY769" s="316"/>
      <c r="RCZ769" s="316"/>
      <c r="RDA769" s="316"/>
      <c r="RDB769" s="316"/>
      <c r="RDC769" s="316"/>
      <c r="RDD769" s="316"/>
      <c r="RDE769" s="316"/>
      <c r="RDF769" s="316"/>
      <c r="RDG769" s="316"/>
      <c r="RDH769" s="316"/>
      <c r="RDI769" s="316"/>
      <c r="RDJ769" s="316"/>
      <c r="RDK769" s="316"/>
      <c r="RDL769" s="316"/>
      <c r="RDM769" s="316"/>
      <c r="RDN769" s="316"/>
      <c r="RDO769" s="316"/>
      <c r="RDP769" s="316"/>
      <c r="RDQ769" s="316"/>
      <c r="RDR769" s="316"/>
      <c r="RDS769" s="316"/>
      <c r="RDT769" s="316"/>
      <c r="RDU769" s="316"/>
      <c r="RDV769" s="316"/>
      <c r="RDW769" s="316"/>
      <c r="RDX769" s="316"/>
      <c r="RDY769" s="316"/>
      <c r="RDZ769" s="316"/>
      <c r="REA769" s="316"/>
      <c r="REB769" s="316"/>
      <c r="REC769" s="316"/>
      <c r="RED769" s="316"/>
      <c r="REE769" s="316"/>
      <c r="REF769" s="316"/>
      <c r="REG769" s="316"/>
      <c r="REH769" s="316"/>
      <c r="REI769" s="316"/>
      <c r="REJ769" s="316"/>
      <c r="REK769" s="316"/>
      <c r="REL769" s="316"/>
      <c r="REM769" s="316"/>
      <c r="REN769" s="316"/>
      <c r="REO769" s="316"/>
      <c r="REP769" s="316"/>
      <c r="REQ769" s="316"/>
      <c r="RER769" s="316"/>
      <c r="RES769" s="316"/>
      <c r="RET769" s="316"/>
      <c r="REU769" s="316"/>
      <c r="REV769" s="316"/>
      <c r="REW769" s="316"/>
      <c r="REX769" s="316"/>
      <c r="REY769" s="316"/>
      <c r="REZ769" s="316"/>
      <c r="RFA769" s="316"/>
      <c r="RFB769" s="316"/>
      <c r="RFC769" s="316"/>
      <c r="RFD769" s="316"/>
      <c r="RFE769" s="316"/>
      <c r="RFF769" s="316"/>
      <c r="RFG769" s="316"/>
      <c r="RFH769" s="316"/>
      <c r="RFI769" s="316"/>
      <c r="RFJ769" s="316"/>
      <c r="RFK769" s="316"/>
      <c r="RFL769" s="316"/>
      <c r="RFM769" s="316"/>
      <c r="RFN769" s="316"/>
      <c r="RFO769" s="316"/>
      <c r="RFP769" s="316"/>
      <c r="RFQ769" s="316"/>
      <c r="RFR769" s="316"/>
      <c r="RFS769" s="316"/>
      <c r="RFT769" s="316"/>
      <c r="RFU769" s="316"/>
      <c r="RFV769" s="316"/>
      <c r="RFW769" s="316"/>
      <c r="RFX769" s="316"/>
      <c r="RFY769" s="316"/>
      <c r="RFZ769" s="316"/>
      <c r="RGA769" s="316"/>
      <c r="RGB769" s="316"/>
      <c r="RGC769" s="316"/>
      <c r="RGD769" s="316"/>
      <c r="RGE769" s="316"/>
      <c r="RGF769" s="316"/>
      <c r="RGG769" s="316"/>
      <c r="RGH769" s="316"/>
      <c r="RGI769" s="316"/>
      <c r="RGJ769" s="316"/>
      <c r="RGK769" s="316"/>
      <c r="RGL769" s="316"/>
      <c r="RGM769" s="316"/>
      <c r="RGN769" s="316"/>
      <c r="RGO769" s="316"/>
      <c r="RGP769" s="316"/>
      <c r="RGQ769" s="316"/>
      <c r="RGR769" s="316"/>
      <c r="RGS769" s="316"/>
      <c r="RGT769" s="316"/>
      <c r="RGU769" s="316"/>
      <c r="RGV769" s="316"/>
      <c r="RGW769" s="316"/>
      <c r="RGX769" s="316"/>
      <c r="RGY769" s="316"/>
      <c r="RGZ769" s="316"/>
      <c r="RHA769" s="316"/>
      <c r="RHB769" s="316"/>
      <c r="RHC769" s="316"/>
      <c r="RHD769" s="316"/>
      <c r="RHE769" s="316"/>
      <c r="RHF769" s="316"/>
      <c r="RHG769" s="316"/>
      <c r="RHH769" s="316"/>
      <c r="RHI769" s="316"/>
      <c r="RHJ769" s="316"/>
      <c r="RHK769" s="316"/>
      <c r="RHL769" s="316"/>
      <c r="RHM769" s="316"/>
      <c r="RHN769" s="316"/>
      <c r="RHO769" s="316"/>
      <c r="RHP769" s="316"/>
      <c r="RHQ769" s="316"/>
      <c r="RHR769" s="316"/>
      <c r="RHS769" s="316"/>
      <c r="RHT769" s="316"/>
      <c r="RHU769" s="316"/>
      <c r="RHV769" s="316"/>
      <c r="RHW769" s="316"/>
      <c r="RHX769" s="316"/>
      <c r="RHY769" s="316"/>
      <c r="RHZ769" s="316"/>
      <c r="RIA769" s="316"/>
      <c r="RIB769" s="316"/>
      <c r="RIC769" s="316"/>
      <c r="RID769" s="316"/>
      <c r="RIE769" s="316"/>
      <c r="RIF769" s="316"/>
      <c r="RIG769" s="316"/>
      <c r="RIH769" s="316"/>
      <c r="RII769" s="316"/>
      <c r="RIJ769" s="316"/>
      <c r="RIK769" s="316"/>
      <c r="RIL769" s="316"/>
      <c r="RIM769" s="316"/>
      <c r="RIN769" s="316"/>
      <c r="RIO769" s="316"/>
      <c r="RIP769" s="316"/>
      <c r="RIQ769" s="316"/>
      <c r="RIR769" s="316"/>
      <c r="RIS769" s="316"/>
      <c r="RIT769" s="316"/>
      <c r="RIU769" s="316"/>
      <c r="RIV769" s="316"/>
      <c r="RIW769" s="316"/>
      <c r="RIX769" s="316"/>
      <c r="RIY769" s="316"/>
      <c r="RIZ769" s="316"/>
      <c r="RJA769" s="316"/>
      <c r="RJB769" s="316"/>
      <c r="RJC769" s="316"/>
      <c r="RJD769" s="316"/>
      <c r="RJE769" s="316"/>
      <c r="RJF769" s="316"/>
      <c r="RJG769" s="316"/>
      <c r="RJH769" s="316"/>
      <c r="RJI769" s="316"/>
      <c r="RJJ769" s="316"/>
      <c r="RJK769" s="316"/>
      <c r="RJL769" s="316"/>
      <c r="RJM769" s="316"/>
      <c r="RJN769" s="316"/>
      <c r="RJO769" s="316"/>
      <c r="RJP769" s="316"/>
      <c r="RJQ769" s="316"/>
      <c r="RJR769" s="316"/>
      <c r="RJS769" s="316"/>
      <c r="RJT769" s="316"/>
      <c r="RJU769" s="316"/>
      <c r="RJV769" s="316"/>
      <c r="RJW769" s="316"/>
      <c r="RJX769" s="316"/>
      <c r="RJY769" s="316"/>
      <c r="RJZ769" s="316"/>
      <c r="RKA769" s="316"/>
      <c r="RKB769" s="316"/>
      <c r="RKC769" s="316"/>
      <c r="RKD769" s="316"/>
      <c r="RKE769" s="316"/>
      <c r="RKF769" s="316"/>
      <c r="RKG769" s="316"/>
      <c r="RKH769" s="316"/>
      <c r="RKI769" s="316"/>
      <c r="RKJ769" s="316"/>
      <c r="RKK769" s="316"/>
      <c r="RKL769" s="316"/>
      <c r="RKM769" s="316"/>
      <c r="RKN769" s="316"/>
      <c r="RKO769" s="316"/>
      <c r="RKP769" s="316"/>
      <c r="RKQ769" s="316"/>
      <c r="RKR769" s="316"/>
      <c r="RKS769" s="316"/>
      <c r="RKT769" s="316"/>
      <c r="RKU769" s="316"/>
      <c r="RKV769" s="316"/>
      <c r="RKW769" s="316"/>
      <c r="RKX769" s="316"/>
      <c r="RKY769" s="316"/>
      <c r="RKZ769" s="316"/>
      <c r="RLA769" s="316"/>
      <c r="RLB769" s="316"/>
      <c r="RLC769" s="316"/>
      <c r="RLD769" s="316"/>
      <c r="RLE769" s="316"/>
      <c r="RLF769" s="316"/>
      <c r="RLG769" s="316"/>
      <c r="RLH769" s="316"/>
      <c r="RLI769" s="316"/>
      <c r="RLJ769" s="316"/>
      <c r="RLK769" s="316"/>
      <c r="RLL769" s="316"/>
      <c r="RLM769" s="316"/>
      <c r="RLN769" s="316"/>
      <c r="RLO769" s="316"/>
      <c r="RLP769" s="316"/>
      <c r="RLQ769" s="316"/>
      <c r="RLR769" s="316"/>
      <c r="RLS769" s="316"/>
      <c r="RLT769" s="316"/>
      <c r="RLU769" s="316"/>
      <c r="RLV769" s="316"/>
      <c r="RLW769" s="316"/>
      <c r="RLX769" s="316"/>
      <c r="RLY769" s="316"/>
      <c r="RLZ769" s="316"/>
      <c r="RMA769" s="316"/>
      <c r="RMB769" s="316"/>
      <c r="RMC769" s="316"/>
      <c r="RMD769" s="316"/>
      <c r="RME769" s="316"/>
      <c r="RMF769" s="316"/>
      <c r="RMG769" s="316"/>
      <c r="RMH769" s="316"/>
      <c r="RMI769" s="316"/>
      <c r="RMJ769" s="316"/>
      <c r="RMK769" s="316"/>
      <c r="RML769" s="316"/>
      <c r="RMM769" s="316"/>
      <c r="RMN769" s="316"/>
      <c r="RMO769" s="316"/>
      <c r="RMP769" s="316"/>
      <c r="RMQ769" s="316"/>
      <c r="RMR769" s="316"/>
      <c r="RMS769" s="316"/>
      <c r="RMT769" s="316"/>
      <c r="RMU769" s="316"/>
      <c r="RMV769" s="316"/>
      <c r="RMW769" s="316"/>
      <c r="RMX769" s="316"/>
      <c r="RMY769" s="316"/>
      <c r="RMZ769" s="316"/>
      <c r="RNA769" s="316"/>
      <c r="RNB769" s="316"/>
      <c r="RNC769" s="316"/>
      <c r="RND769" s="316"/>
      <c r="RNE769" s="316"/>
      <c r="RNF769" s="316"/>
      <c r="RNG769" s="316"/>
      <c r="RNH769" s="316"/>
      <c r="RNI769" s="316"/>
      <c r="RNJ769" s="316"/>
      <c r="RNK769" s="316"/>
      <c r="RNL769" s="316"/>
      <c r="RNM769" s="316"/>
      <c r="RNN769" s="316"/>
      <c r="RNO769" s="316"/>
      <c r="RNP769" s="316"/>
      <c r="RNQ769" s="316"/>
      <c r="RNR769" s="316"/>
      <c r="RNS769" s="316"/>
      <c r="RNT769" s="316"/>
      <c r="RNU769" s="316"/>
      <c r="RNV769" s="316"/>
      <c r="RNW769" s="316"/>
      <c r="RNX769" s="316"/>
      <c r="RNY769" s="316"/>
      <c r="RNZ769" s="316"/>
      <c r="ROA769" s="316"/>
      <c r="ROB769" s="316"/>
      <c r="ROC769" s="316"/>
      <c r="ROD769" s="316"/>
      <c r="ROE769" s="316"/>
      <c r="ROF769" s="316"/>
      <c r="ROG769" s="316"/>
      <c r="ROH769" s="316"/>
      <c r="ROI769" s="316"/>
      <c r="ROJ769" s="316"/>
      <c r="ROK769" s="316"/>
      <c r="ROL769" s="316"/>
      <c r="ROM769" s="316"/>
      <c r="RON769" s="316"/>
      <c r="ROO769" s="316"/>
      <c r="ROP769" s="316"/>
      <c r="ROQ769" s="316"/>
      <c r="ROR769" s="316"/>
      <c r="ROS769" s="316"/>
      <c r="ROT769" s="316"/>
      <c r="ROU769" s="316"/>
      <c r="ROV769" s="316"/>
      <c r="ROW769" s="316"/>
      <c r="ROX769" s="316"/>
      <c r="ROY769" s="316"/>
      <c r="ROZ769" s="316"/>
      <c r="RPA769" s="316"/>
      <c r="RPB769" s="316"/>
      <c r="RPC769" s="316"/>
      <c r="RPD769" s="316"/>
      <c r="RPE769" s="316"/>
      <c r="RPF769" s="316"/>
      <c r="RPG769" s="316"/>
      <c r="RPH769" s="316"/>
      <c r="RPI769" s="316"/>
      <c r="RPJ769" s="316"/>
      <c r="RPK769" s="316"/>
      <c r="RPL769" s="316"/>
      <c r="RPM769" s="316"/>
      <c r="RPN769" s="316"/>
      <c r="RPO769" s="316"/>
      <c r="RPP769" s="316"/>
      <c r="RPQ769" s="316"/>
      <c r="RPR769" s="316"/>
      <c r="RPS769" s="316"/>
      <c r="RPT769" s="316"/>
      <c r="RPU769" s="316"/>
      <c r="RPV769" s="316"/>
      <c r="RPW769" s="316"/>
      <c r="RPX769" s="316"/>
      <c r="RPY769" s="316"/>
      <c r="RPZ769" s="316"/>
      <c r="RQA769" s="316"/>
      <c r="RQB769" s="316"/>
      <c r="RQC769" s="316"/>
      <c r="RQD769" s="316"/>
      <c r="RQE769" s="316"/>
      <c r="RQF769" s="316"/>
      <c r="RQG769" s="316"/>
      <c r="RQH769" s="316"/>
      <c r="RQI769" s="316"/>
      <c r="RQJ769" s="316"/>
      <c r="RQK769" s="316"/>
      <c r="RQL769" s="316"/>
      <c r="RQM769" s="316"/>
      <c r="RQN769" s="316"/>
      <c r="RQO769" s="316"/>
      <c r="RQP769" s="316"/>
      <c r="RQQ769" s="316"/>
      <c r="RQR769" s="316"/>
      <c r="RQS769" s="316"/>
      <c r="RQT769" s="316"/>
      <c r="RQU769" s="316"/>
      <c r="RQV769" s="316"/>
      <c r="RQW769" s="316"/>
      <c r="RQX769" s="316"/>
      <c r="RQY769" s="316"/>
      <c r="RQZ769" s="316"/>
      <c r="RRA769" s="316"/>
      <c r="RRB769" s="316"/>
      <c r="RRC769" s="316"/>
      <c r="RRD769" s="316"/>
      <c r="RRE769" s="316"/>
      <c r="RRF769" s="316"/>
      <c r="RRG769" s="316"/>
      <c r="RRH769" s="316"/>
      <c r="RRI769" s="316"/>
      <c r="RRJ769" s="316"/>
      <c r="RRK769" s="316"/>
      <c r="RRL769" s="316"/>
      <c r="RRM769" s="316"/>
      <c r="RRN769" s="316"/>
      <c r="RRO769" s="316"/>
      <c r="RRP769" s="316"/>
      <c r="RRQ769" s="316"/>
      <c r="RRR769" s="316"/>
      <c r="RRS769" s="316"/>
      <c r="RRT769" s="316"/>
      <c r="RRU769" s="316"/>
      <c r="RRV769" s="316"/>
      <c r="RRW769" s="316"/>
      <c r="RRX769" s="316"/>
      <c r="RRY769" s="316"/>
      <c r="RRZ769" s="316"/>
      <c r="RSA769" s="316"/>
      <c r="RSB769" s="316"/>
      <c r="RSC769" s="316"/>
      <c r="RSD769" s="316"/>
      <c r="RSE769" s="316"/>
      <c r="RSF769" s="316"/>
      <c r="RSG769" s="316"/>
      <c r="RSH769" s="316"/>
      <c r="RSI769" s="316"/>
      <c r="RSJ769" s="316"/>
      <c r="RSK769" s="316"/>
      <c r="RSL769" s="316"/>
      <c r="RSM769" s="316"/>
      <c r="RSN769" s="316"/>
      <c r="RSO769" s="316"/>
      <c r="RSP769" s="316"/>
      <c r="RSQ769" s="316"/>
      <c r="RSR769" s="316"/>
      <c r="RSS769" s="316"/>
      <c r="RST769" s="316"/>
      <c r="RSU769" s="316"/>
      <c r="RSV769" s="316"/>
      <c r="RSW769" s="316"/>
      <c r="RSX769" s="316"/>
      <c r="RSY769" s="316"/>
      <c r="RSZ769" s="316"/>
      <c r="RTA769" s="316"/>
      <c r="RTB769" s="316"/>
      <c r="RTC769" s="316"/>
      <c r="RTD769" s="316"/>
      <c r="RTE769" s="316"/>
      <c r="RTF769" s="316"/>
      <c r="RTG769" s="316"/>
      <c r="RTH769" s="316"/>
      <c r="RTI769" s="316"/>
      <c r="RTJ769" s="316"/>
      <c r="RTK769" s="316"/>
      <c r="RTL769" s="316"/>
      <c r="RTM769" s="316"/>
      <c r="RTN769" s="316"/>
      <c r="RTO769" s="316"/>
      <c r="RTP769" s="316"/>
      <c r="RTQ769" s="316"/>
      <c r="RTR769" s="316"/>
      <c r="RTS769" s="316"/>
      <c r="RTT769" s="316"/>
      <c r="RTU769" s="316"/>
      <c r="RTV769" s="316"/>
      <c r="RTW769" s="316"/>
      <c r="RTX769" s="316"/>
      <c r="RTY769" s="316"/>
      <c r="RTZ769" s="316"/>
      <c r="RUA769" s="316"/>
      <c r="RUB769" s="316"/>
      <c r="RUC769" s="316"/>
      <c r="RUD769" s="316"/>
      <c r="RUE769" s="316"/>
      <c r="RUF769" s="316"/>
      <c r="RUG769" s="316"/>
      <c r="RUH769" s="316"/>
      <c r="RUI769" s="316"/>
      <c r="RUJ769" s="316"/>
      <c r="RUK769" s="316"/>
      <c r="RUL769" s="316"/>
      <c r="RUM769" s="316"/>
      <c r="RUN769" s="316"/>
      <c r="RUO769" s="316"/>
      <c r="RUP769" s="316"/>
      <c r="RUQ769" s="316"/>
      <c r="RUR769" s="316"/>
      <c r="RUS769" s="316"/>
      <c r="RUT769" s="316"/>
      <c r="RUU769" s="316"/>
      <c r="RUV769" s="316"/>
      <c r="RUW769" s="316"/>
      <c r="RUX769" s="316"/>
      <c r="RUY769" s="316"/>
      <c r="RUZ769" s="316"/>
      <c r="RVA769" s="316"/>
      <c r="RVB769" s="316"/>
      <c r="RVC769" s="316"/>
      <c r="RVD769" s="316"/>
      <c r="RVE769" s="316"/>
      <c r="RVF769" s="316"/>
      <c r="RVG769" s="316"/>
      <c r="RVH769" s="316"/>
      <c r="RVI769" s="316"/>
      <c r="RVJ769" s="316"/>
      <c r="RVK769" s="316"/>
      <c r="RVL769" s="316"/>
      <c r="RVM769" s="316"/>
      <c r="RVN769" s="316"/>
      <c r="RVO769" s="316"/>
      <c r="RVP769" s="316"/>
      <c r="RVQ769" s="316"/>
      <c r="RVR769" s="316"/>
      <c r="RVS769" s="316"/>
      <c r="RVT769" s="316"/>
      <c r="RVU769" s="316"/>
      <c r="RVV769" s="316"/>
      <c r="RVW769" s="316"/>
      <c r="RVX769" s="316"/>
      <c r="RVY769" s="316"/>
      <c r="RVZ769" s="316"/>
      <c r="RWA769" s="316"/>
      <c r="RWB769" s="316"/>
      <c r="RWC769" s="316"/>
      <c r="RWD769" s="316"/>
      <c r="RWE769" s="316"/>
      <c r="RWF769" s="316"/>
      <c r="RWG769" s="316"/>
      <c r="RWH769" s="316"/>
      <c r="RWI769" s="316"/>
      <c r="RWJ769" s="316"/>
      <c r="RWK769" s="316"/>
      <c r="RWL769" s="316"/>
      <c r="RWM769" s="316"/>
      <c r="RWN769" s="316"/>
      <c r="RWO769" s="316"/>
      <c r="RWP769" s="316"/>
      <c r="RWQ769" s="316"/>
      <c r="RWR769" s="316"/>
      <c r="RWS769" s="316"/>
      <c r="RWT769" s="316"/>
      <c r="RWU769" s="316"/>
      <c r="RWV769" s="316"/>
      <c r="RWW769" s="316"/>
      <c r="RWX769" s="316"/>
      <c r="RWY769" s="316"/>
      <c r="RWZ769" s="316"/>
      <c r="RXA769" s="316"/>
      <c r="RXB769" s="316"/>
      <c r="RXC769" s="316"/>
      <c r="RXD769" s="316"/>
      <c r="RXE769" s="316"/>
      <c r="RXF769" s="316"/>
      <c r="RXG769" s="316"/>
      <c r="RXH769" s="316"/>
      <c r="RXI769" s="316"/>
      <c r="RXJ769" s="316"/>
      <c r="RXK769" s="316"/>
      <c r="RXL769" s="316"/>
      <c r="RXM769" s="316"/>
      <c r="RXN769" s="316"/>
      <c r="RXO769" s="316"/>
      <c r="RXP769" s="316"/>
      <c r="RXQ769" s="316"/>
      <c r="RXR769" s="316"/>
      <c r="RXS769" s="316"/>
      <c r="RXT769" s="316"/>
      <c r="RXU769" s="316"/>
      <c r="RXV769" s="316"/>
      <c r="RXW769" s="316"/>
      <c r="RXX769" s="316"/>
      <c r="RXY769" s="316"/>
      <c r="RXZ769" s="316"/>
      <c r="RYA769" s="316"/>
      <c r="RYB769" s="316"/>
      <c r="RYC769" s="316"/>
      <c r="RYD769" s="316"/>
      <c r="RYE769" s="316"/>
      <c r="RYF769" s="316"/>
      <c r="RYG769" s="316"/>
      <c r="RYH769" s="316"/>
      <c r="RYI769" s="316"/>
      <c r="RYJ769" s="316"/>
      <c r="RYK769" s="316"/>
      <c r="RYL769" s="316"/>
      <c r="RYM769" s="316"/>
      <c r="RYN769" s="316"/>
      <c r="RYO769" s="316"/>
      <c r="RYP769" s="316"/>
      <c r="RYQ769" s="316"/>
      <c r="RYR769" s="316"/>
      <c r="RYS769" s="316"/>
      <c r="RYT769" s="316"/>
      <c r="RYU769" s="316"/>
      <c r="RYV769" s="316"/>
      <c r="RYW769" s="316"/>
      <c r="RYX769" s="316"/>
      <c r="RYY769" s="316"/>
      <c r="RYZ769" s="316"/>
      <c r="RZA769" s="316"/>
      <c r="RZB769" s="316"/>
      <c r="RZC769" s="316"/>
      <c r="RZD769" s="316"/>
      <c r="RZE769" s="316"/>
      <c r="RZF769" s="316"/>
      <c r="RZG769" s="316"/>
      <c r="RZH769" s="316"/>
      <c r="RZI769" s="316"/>
      <c r="RZJ769" s="316"/>
      <c r="RZK769" s="316"/>
      <c r="RZL769" s="316"/>
      <c r="RZM769" s="316"/>
      <c r="RZN769" s="316"/>
      <c r="RZO769" s="316"/>
      <c r="RZP769" s="316"/>
      <c r="RZQ769" s="316"/>
      <c r="RZR769" s="316"/>
      <c r="RZS769" s="316"/>
      <c r="RZT769" s="316"/>
      <c r="RZU769" s="316"/>
      <c r="RZV769" s="316"/>
      <c r="RZW769" s="316"/>
      <c r="RZX769" s="316"/>
      <c r="RZY769" s="316"/>
      <c r="RZZ769" s="316"/>
      <c r="SAA769" s="316"/>
      <c r="SAB769" s="316"/>
      <c r="SAC769" s="316"/>
      <c r="SAD769" s="316"/>
      <c r="SAE769" s="316"/>
      <c r="SAF769" s="316"/>
      <c r="SAG769" s="316"/>
      <c r="SAH769" s="316"/>
      <c r="SAI769" s="316"/>
      <c r="SAJ769" s="316"/>
      <c r="SAK769" s="316"/>
      <c r="SAL769" s="316"/>
      <c r="SAM769" s="316"/>
      <c r="SAN769" s="316"/>
      <c r="SAO769" s="316"/>
      <c r="SAP769" s="316"/>
      <c r="SAQ769" s="316"/>
      <c r="SAR769" s="316"/>
      <c r="SAS769" s="316"/>
      <c r="SAT769" s="316"/>
      <c r="SAU769" s="316"/>
      <c r="SAV769" s="316"/>
      <c r="SAW769" s="316"/>
      <c r="SAX769" s="316"/>
      <c r="SAY769" s="316"/>
      <c r="SAZ769" s="316"/>
      <c r="SBA769" s="316"/>
      <c r="SBB769" s="316"/>
      <c r="SBC769" s="316"/>
      <c r="SBD769" s="316"/>
      <c r="SBE769" s="316"/>
      <c r="SBF769" s="316"/>
      <c r="SBG769" s="316"/>
      <c r="SBH769" s="316"/>
      <c r="SBI769" s="316"/>
      <c r="SBJ769" s="316"/>
      <c r="SBK769" s="316"/>
      <c r="SBL769" s="316"/>
      <c r="SBM769" s="316"/>
      <c r="SBN769" s="316"/>
      <c r="SBO769" s="316"/>
      <c r="SBP769" s="316"/>
      <c r="SBQ769" s="316"/>
      <c r="SBR769" s="316"/>
      <c r="SBS769" s="316"/>
      <c r="SBT769" s="316"/>
      <c r="SBU769" s="316"/>
      <c r="SBV769" s="316"/>
      <c r="SBW769" s="316"/>
      <c r="SBX769" s="316"/>
      <c r="SBY769" s="316"/>
      <c r="SBZ769" s="316"/>
      <c r="SCA769" s="316"/>
      <c r="SCB769" s="316"/>
      <c r="SCC769" s="316"/>
      <c r="SCD769" s="316"/>
      <c r="SCE769" s="316"/>
      <c r="SCF769" s="316"/>
      <c r="SCG769" s="316"/>
      <c r="SCH769" s="316"/>
      <c r="SCI769" s="316"/>
      <c r="SCJ769" s="316"/>
      <c r="SCK769" s="316"/>
      <c r="SCL769" s="316"/>
      <c r="SCM769" s="316"/>
      <c r="SCN769" s="316"/>
      <c r="SCO769" s="316"/>
      <c r="SCP769" s="316"/>
      <c r="SCQ769" s="316"/>
      <c r="SCR769" s="316"/>
      <c r="SCS769" s="316"/>
      <c r="SCT769" s="316"/>
      <c r="SCU769" s="316"/>
      <c r="SCV769" s="316"/>
      <c r="SCW769" s="316"/>
      <c r="SCX769" s="316"/>
      <c r="SCY769" s="316"/>
      <c r="SCZ769" s="316"/>
      <c r="SDA769" s="316"/>
      <c r="SDB769" s="316"/>
      <c r="SDC769" s="316"/>
      <c r="SDD769" s="316"/>
      <c r="SDE769" s="316"/>
      <c r="SDF769" s="316"/>
      <c r="SDG769" s="316"/>
      <c r="SDH769" s="316"/>
      <c r="SDI769" s="316"/>
      <c r="SDJ769" s="316"/>
      <c r="SDK769" s="316"/>
      <c r="SDL769" s="316"/>
      <c r="SDM769" s="316"/>
      <c r="SDN769" s="316"/>
      <c r="SDO769" s="316"/>
      <c r="SDP769" s="316"/>
      <c r="SDQ769" s="316"/>
      <c r="SDR769" s="316"/>
      <c r="SDS769" s="316"/>
      <c r="SDT769" s="316"/>
      <c r="SDU769" s="316"/>
      <c r="SDV769" s="316"/>
      <c r="SDW769" s="316"/>
      <c r="SDX769" s="316"/>
      <c r="SDY769" s="316"/>
      <c r="SDZ769" s="316"/>
      <c r="SEA769" s="316"/>
      <c r="SEB769" s="316"/>
      <c r="SEC769" s="316"/>
      <c r="SED769" s="316"/>
      <c r="SEE769" s="316"/>
      <c r="SEF769" s="316"/>
      <c r="SEG769" s="316"/>
      <c r="SEH769" s="316"/>
      <c r="SEI769" s="316"/>
      <c r="SEJ769" s="316"/>
      <c r="SEK769" s="316"/>
      <c r="SEL769" s="316"/>
      <c r="SEM769" s="316"/>
      <c r="SEN769" s="316"/>
      <c r="SEO769" s="316"/>
      <c r="SEP769" s="316"/>
      <c r="SEQ769" s="316"/>
      <c r="SER769" s="316"/>
      <c r="SES769" s="316"/>
      <c r="SET769" s="316"/>
      <c r="SEU769" s="316"/>
      <c r="SEV769" s="316"/>
      <c r="SEW769" s="316"/>
      <c r="SEX769" s="316"/>
      <c r="SEY769" s="316"/>
      <c r="SEZ769" s="316"/>
      <c r="SFA769" s="316"/>
      <c r="SFB769" s="316"/>
      <c r="SFC769" s="316"/>
      <c r="SFD769" s="316"/>
      <c r="SFE769" s="316"/>
      <c r="SFF769" s="316"/>
      <c r="SFG769" s="316"/>
      <c r="SFH769" s="316"/>
      <c r="SFI769" s="316"/>
      <c r="SFJ769" s="316"/>
      <c r="SFK769" s="316"/>
      <c r="SFL769" s="316"/>
      <c r="SFM769" s="316"/>
      <c r="SFN769" s="316"/>
      <c r="SFO769" s="316"/>
      <c r="SFP769" s="316"/>
      <c r="SFQ769" s="316"/>
      <c r="SFR769" s="316"/>
      <c r="SFS769" s="316"/>
      <c r="SFT769" s="316"/>
      <c r="SFU769" s="316"/>
      <c r="SFV769" s="316"/>
      <c r="SFW769" s="316"/>
      <c r="SFX769" s="316"/>
      <c r="SFY769" s="316"/>
      <c r="SFZ769" s="316"/>
      <c r="SGA769" s="316"/>
      <c r="SGB769" s="316"/>
      <c r="SGC769" s="316"/>
      <c r="SGD769" s="316"/>
      <c r="SGE769" s="316"/>
      <c r="SGF769" s="316"/>
      <c r="SGG769" s="316"/>
      <c r="SGH769" s="316"/>
      <c r="SGI769" s="316"/>
      <c r="SGJ769" s="316"/>
      <c r="SGK769" s="316"/>
      <c r="SGL769" s="316"/>
      <c r="SGM769" s="316"/>
      <c r="SGN769" s="316"/>
      <c r="SGO769" s="316"/>
      <c r="SGP769" s="316"/>
      <c r="SGQ769" s="316"/>
      <c r="SGR769" s="316"/>
      <c r="SGS769" s="316"/>
      <c r="SGT769" s="316"/>
      <c r="SGU769" s="316"/>
      <c r="SGV769" s="316"/>
      <c r="SGW769" s="316"/>
      <c r="SGX769" s="316"/>
      <c r="SGY769" s="316"/>
      <c r="SGZ769" s="316"/>
      <c r="SHA769" s="316"/>
      <c r="SHB769" s="316"/>
      <c r="SHC769" s="316"/>
      <c r="SHD769" s="316"/>
      <c r="SHE769" s="316"/>
      <c r="SHF769" s="316"/>
      <c r="SHG769" s="316"/>
      <c r="SHH769" s="316"/>
      <c r="SHI769" s="316"/>
      <c r="SHJ769" s="316"/>
      <c r="SHK769" s="316"/>
      <c r="SHL769" s="316"/>
      <c r="SHM769" s="316"/>
      <c r="SHN769" s="316"/>
      <c r="SHO769" s="316"/>
      <c r="SHP769" s="316"/>
      <c r="SHQ769" s="316"/>
      <c r="SHR769" s="316"/>
      <c r="SHS769" s="316"/>
      <c r="SHT769" s="316"/>
      <c r="SHU769" s="316"/>
      <c r="SHV769" s="316"/>
      <c r="SHW769" s="316"/>
      <c r="SHX769" s="316"/>
      <c r="SHY769" s="316"/>
      <c r="SHZ769" s="316"/>
      <c r="SIA769" s="316"/>
      <c r="SIB769" s="316"/>
      <c r="SIC769" s="316"/>
      <c r="SID769" s="316"/>
      <c r="SIE769" s="316"/>
      <c r="SIF769" s="316"/>
      <c r="SIG769" s="316"/>
      <c r="SIH769" s="316"/>
      <c r="SII769" s="316"/>
      <c r="SIJ769" s="316"/>
      <c r="SIK769" s="316"/>
      <c r="SIL769" s="316"/>
      <c r="SIM769" s="316"/>
      <c r="SIN769" s="316"/>
      <c r="SIO769" s="316"/>
      <c r="SIP769" s="316"/>
      <c r="SIQ769" s="316"/>
      <c r="SIR769" s="316"/>
      <c r="SIS769" s="316"/>
      <c r="SIT769" s="316"/>
      <c r="SIU769" s="316"/>
      <c r="SIV769" s="316"/>
      <c r="SIW769" s="316"/>
      <c r="SIX769" s="316"/>
      <c r="SIY769" s="316"/>
      <c r="SIZ769" s="316"/>
      <c r="SJA769" s="316"/>
      <c r="SJB769" s="316"/>
      <c r="SJC769" s="316"/>
      <c r="SJD769" s="316"/>
      <c r="SJE769" s="316"/>
      <c r="SJF769" s="316"/>
      <c r="SJG769" s="316"/>
      <c r="SJH769" s="316"/>
      <c r="SJI769" s="316"/>
      <c r="SJJ769" s="316"/>
      <c r="SJK769" s="316"/>
      <c r="SJL769" s="316"/>
      <c r="SJM769" s="316"/>
      <c r="SJN769" s="316"/>
      <c r="SJO769" s="316"/>
      <c r="SJP769" s="316"/>
      <c r="SJQ769" s="316"/>
      <c r="SJR769" s="316"/>
      <c r="SJS769" s="316"/>
      <c r="SJT769" s="316"/>
      <c r="SJU769" s="316"/>
      <c r="SJV769" s="316"/>
      <c r="SJW769" s="316"/>
      <c r="SJX769" s="316"/>
      <c r="SJY769" s="316"/>
      <c r="SJZ769" s="316"/>
      <c r="SKA769" s="316"/>
      <c r="SKB769" s="316"/>
      <c r="SKC769" s="316"/>
      <c r="SKD769" s="316"/>
      <c r="SKE769" s="316"/>
      <c r="SKF769" s="316"/>
      <c r="SKG769" s="316"/>
      <c r="SKH769" s="316"/>
      <c r="SKI769" s="316"/>
      <c r="SKJ769" s="316"/>
      <c r="SKK769" s="316"/>
      <c r="SKL769" s="316"/>
      <c r="SKM769" s="316"/>
      <c r="SKN769" s="316"/>
      <c r="SKO769" s="316"/>
      <c r="SKP769" s="316"/>
      <c r="SKQ769" s="316"/>
      <c r="SKR769" s="316"/>
      <c r="SKS769" s="316"/>
      <c r="SKT769" s="316"/>
      <c r="SKU769" s="316"/>
      <c r="SKV769" s="316"/>
      <c r="SKW769" s="316"/>
      <c r="SKX769" s="316"/>
      <c r="SKY769" s="316"/>
      <c r="SKZ769" s="316"/>
      <c r="SLA769" s="316"/>
      <c r="SLB769" s="316"/>
      <c r="SLC769" s="316"/>
      <c r="SLD769" s="316"/>
      <c r="SLE769" s="316"/>
      <c r="SLF769" s="316"/>
      <c r="SLG769" s="316"/>
      <c r="SLH769" s="316"/>
      <c r="SLI769" s="316"/>
      <c r="SLJ769" s="316"/>
      <c r="SLK769" s="316"/>
      <c r="SLL769" s="316"/>
      <c r="SLM769" s="316"/>
      <c r="SLN769" s="316"/>
      <c r="SLO769" s="316"/>
      <c r="SLP769" s="316"/>
      <c r="SLQ769" s="316"/>
      <c r="SLR769" s="316"/>
      <c r="SLS769" s="316"/>
      <c r="SLT769" s="316"/>
      <c r="SLU769" s="316"/>
      <c r="SLV769" s="316"/>
      <c r="SLW769" s="316"/>
      <c r="SLX769" s="316"/>
      <c r="SLY769" s="316"/>
      <c r="SLZ769" s="316"/>
      <c r="SMA769" s="316"/>
      <c r="SMB769" s="316"/>
      <c r="SMC769" s="316"/>
      <c r="SMD769" s="316"/>
      <c r="SME769" s="316"/>
      <c r="SMF769" s="316"/>
      <c r="SMG769" s="316"/>
      <c r="SMH769" s="316"/>
      <c r="SMI769" s="316"/>
      <c r="SMJ769" s="316"/>
      <c r="SMK769" s="316"/>
      <c r="SML769" s="316"/>
      <c r="SMM769" s="316"/>
      <c r="SMN769" s="316"/>
      <c r="SMO769" s="316"/>
      <c r="SMP769" s="316"/>
      <c r="SMQ769" s="316"/>
      <c r="SMR769" s="316"/>
      <c r="SMS769" s="316"/>
      <c r="SMT769" s="316"/>
      <c r="SMU769" s="316"/>
      <c r="SMV769" s="316"/>
      <c r="SMW769" s="316"/>
      <c r="SMX769" s="316"/>
      <c r="SMY769" s="316"/>
      <c r="SMZ769" s="316"/>
      <c r="SNA769" s="316"/>
      <c r="SNB769" s="316"/>
      <c r="SNC769" s="316"/>
      <c r="SND769" s="316"/>
      <c r="SNE769" s="316"/>
      <c r="SNF769" s="316"/>
      <c r="SNG769" s="316"/>
      <c r="SNH769" s="316"/>
      <c r="SNI769" s="316"/>
      <c r="SNJ769" s="316"/>
      <c r="SNK769" s="316"/>
      <c r="SNL769" s="316"/>
      <c r="SNM769" s="316"/>
      <c r="SNN769" s="316"/>
      <c r="SNO769" s="316"/>
      <c r="SNP769" s="316"/>
      <c r="SNQ769" s="316"/>
      <c r="SNR769" s="316"/>
      <c r="SNS769" s="316"/>
      <c r="SNT769" s="316"/>
      <c r="SNU769" s="316"/>
      <c r="SNV769" s="316"/>
      <c r="SNW769" s="316"/>
      <c r="SNX769" s="316"/>
      <c r="SNY769" s="316"/>
      <c r="SNZ769" s="316"/>
      <c r="SOA769" s="316"/>
      <c r="SOB769" s="316"/>
      <c r="SOC769" s="316"/>
      <c r="SOD769" s="316"/>
      <c r="SOE769" s="316"/>
      <c r="SOF769" s="316"/>
      <c r="SOG769" s="316"/>
      <c r="SOH769" s="316"/>
      <c r="SOI769" s="316"/>
      <c r="SOJ769" s="316"/>
      <c r="SOK769" s="316"/>
      <c r="SOL769" s="316"/>
      <c r="SOM769" s="316"/>
      <c r="SON769" s="316"/>
      <c r="SOO769" s="316"/>
      <c r="SOP769" s="316"/>
      <c r="SOQ769" s="316"/>
      <c r="SOR769" s="316"/>
      <c r="SOS769" s="316"/>
      <c r="SOT769" s="316"/>
      <c r="SOU769" s="316"/>
      <c r="SOV769" s="316"/>
      <c r="SOW769" s="316"/>
      <c r="SOX769" s="316"/>
      <c r="SOY769" s="316"/>
      <c r="SOZ769" s="316"/>
      <c r="SPA769" s="316"/>
      <c r="SPB769" s="316"/>
      <c r="SPC769" s="316"/>
      <c r="SPD769" s="316"/>
      <c r="SPE769" s="316"/>
      <c r="SPF769" s="316"/>
      <c r="SPG769" s="316"/>
      <c r="SPH769" s="316"/>
      <c r="SPI769" s="316"/>
      <c r="SPJ769" s="316"/>
      <c r="SPK769" s="316"/>
      <c r="SPL769" s="316"/>
      <c r="SPM769" s="316"/>
      <c r="SPN769" s="316"/>
      <c r="SPO769" s="316"/>
      <c r="SPP769" s="316"/>
      <c r="SPQ769" s="316"/>
      <c r="SPR769" s="316"/>
      <c r="SPS769" s="316"/>
      <c r="SPT769" s="316"/>
      <c r="SPU769" s="316"/>
      <c r="SPV769" s="316"/>
      <c r="SPW769" s="316"/>
      <c r="SPX769" s="316"/>
      <c r="SPY769" s="316"/>
      <c r="SPZ769" s="316"/>
      <c r="SQA769" s="316"/>
      <c r="SQB769" s="316"/>
      <c r="SQC769" s="316"/>
      <c r="SQD769" s="316"/>
      <c r="SQE769" s="316"/>
      <c r="SQF769" s="316"/>
      <c r="SQG769" s="316"/>
      <c r="SQH769" s="316"/>
      <c r="SQI769" s="316"/>
      <c r="SQJ769" s="316"/>
      <c r="SQK769" s="316"/>
      <c r="SQL769" s="316"/>
      <c r="SQM769" s="316"/>
      <c r="SQN769" s="316"/>
      <c r="SQO769" s="316"/>
      <c r="SQP769" s="316"/>
      <c r="SQQ769" s="316"/>
      <c r="SQR769" s="316"/>
      <c r="SQS769" s="316"/>
      <c r="SQT769" s="316"/>
      <c r="SQU769" s="316"/>
      <c r="SQV769" s="316"/>
      <c r="SQW769" s="316"/>
      <c r="SQX769" s="316"/>
      <c r="SQY769" s="316"/>
      <c r="SQZ769" s="316"/>
      <c r="SRA769" s="316"/>
      <c r="SRB769" s="316"/>
      <c r="SRC769" s="316"/>
      <c r="SRD769" s="316"/>
      <c r="SRE769" s="316"/>
      <c r="SRF769" s="316"/>
      <c r="SRG769" s="316"/>
      <c r="SRH769" s="316"/>
      <c r="SRI769" s="316"/>
      <c r="SRJ769" s="316"/>
      <c r="SRK769" s="316"/>
      <c r="SRL769" s="316"/>
      <c r="SRM769" s="316"/>
      <c r="SRN769" s="316"/>
      <c r="SRO769" s="316"/>
      <c r="SRP769" s="316"/>
      <c r="SRQ769" s="316"/>
      <c r="SRR769" s="316"/>
      <c r="SRS769" s="316"/>
      <c r="SRT769" s="316"/>
      <c r="SRU769" s="316"/>
      <c r="SRV769" s="316"/>
      <c r="SRW769" s="316"/>
      <c r="SRX769" s="316"/>
      <c r="SRY769" s="316"/>
      <c r="SRZ769" s="316"/>
      <c r="SSA769" s="316"/>
      <c r="SSB769" s="316"/>
      <c r="SSC769" s="316"/>
      <c r="SSD769" s="316"/>
      <c r="SSE769" s="316"/>
      <c r="SSF769" s="316"/>
      <c r="SSG769" s="316"/>
      <c r="SSH769" s="316"/>
      <c r="SSI769" s="316"/>
      <c r="SSJ769" s="316"/>
      <c r="SSK769" s="316"/>
      <c r="SSL769" s="316"/>
      <c r="SSM769" s="316"/>
      <c r="SSN769" s="316"/>
      <c r="SSO769" s="316"/>
      <c r="SSP769" s="316"/>
      <c r="SSQ769" s="316"/>
      <c r="SSR769" s="316"/>
      <c r="SSS769" s="316"/>
      <c r="SST769" s="316"/>
      <c r="SSU769" s="316"/>
      <c r="SSV769" s="316"/>
      <c r="SSW769" s="316"/>
      <c r="SSX769" s="316"/>
      <c r="SSY769" s="316"/>
      <c r="SSZ769" s="316"/>
      <c r="STA769" s="316"/>
      <c r="STB769" s="316"/>
      <c r="STC769" s="316"/>
      <c r="STD769" s="316"/>
      <c r="STE769" s="316"/>
      <c r="STF769" s="316"/>
      <c r="STG769" s="316"/>
      <c r="STH769" s="316"/>
      <c r="STI769" s="316"/>
      <c r="STJ769" s="316"/>
      <c r="STK769" s="316"/>
      <c r="STL769" s="316"/>
      <c r="STM769" s="316"/>
      <c r="STN769" s="316"/>
      <c r="STO769" s="316"/>
      <c r="STP769" s="316"/>
      <c r="STQ769" s="316"/>
      <c r="STR769" s="316"/>
      <c r="STS769" s="316"/>
      <c r="STT769" s="316"/>
      <c r="STU769" s="316"/>
      <c r="STV769" s="316"/>
      <c r="STW769" s="316"/>
      <c r="STX769" s="316"/>
      <c r="STY769" s="316"/>
      <c r="STZ769" s="316"/>
      <c r="SUA769" s="316"/>
      <c r="SUB769" s="316"/>
      <c r="SUC769" s="316"/>
      <c r="SUD769" s="316"/>
      <c r="SUE769" s="316"/>
      <c r="SUF769" s="316"/>
      <c r="SUG769" s="316"/>
      <c r="SUH769" s="316"/>
      <c r="SUI769" s="316"/>
      <c r="SUJ769" s="316"/>
      <c r="SUK769" s="316"/>
      <c r="SUL769" s="316"/>
      <c r="SUM769" s="316"/>
      <c r="SUN769" s="316"/>
      <c r="SUO769" s="316"/>
      <c r="SUP769" s="316"/>
      <c r="SUQ769" s="316"/>
      <c r="SUR769" s="316"/>
      <c r="SUS769" s="316"/>
      <c r="SUT769" s="316"/>
      <c r="SUU769" s="316"/>
      <c r="SUV769" s="316"/>
      <c r="SUW769" s="316"/>
      <c r="SUX769" s="316"/>
      <c r="SUY769" s="316"/>
      <c r="SUZ769" s="316"/>
      <c r="SVA769" s="316"/>
      <c r="SVB769" s="316"/>
      <c r="SVC769" s="316"/>
      <c r="SVD769" s="316"/>
      <c r="SVE769" s="316"/>
      <c r="SVF769" s="316"/>
      <c r="SVG769" s="316"/>
      <c r="SVH769" s="316"/>
      <c r="SVI769" s="316"/>
      <c r="SVJ769" s="316"/>
      <c r="SVK769" s="316"/>
      <c r="SVL769" s="316"/>
      <c r="SVM769" s="316"/>
      <c r="SVN769" s="316"/>
      <c r="SVO769" s="316"/>
      <c r="SVP769" s="316"/>
      <c r="SVQ769" s="316"/>
      <c r="SVR769" s="316"/>
      <c r="SVS769" s="316"/>
      <c r="SVT769" s="316"/>
      <c r="SVU769" s="316"/>
      <c r="SVV769" s="316"/>
      <c r="SVW769" s="316"/>
      <c r="SVX769" s="316"/>
      <c r="SVY769" s="316"/>
      <c r="SVZ769" s="316"/>
      <c r="SWA769" s="316"/>
      <c r="SWB769" s="316"/>
      <c r="SWC769" s="316"/>
      <c r="SWD769" s="316"/>
      <c r="SWE769" s="316"/>
      <c r="SWF769" s="316"/>
      <c r="SWG769" s="316"/>
      <c r="SWH769" s="316"/>
      <c r="SWI769" s="316"/>
      <c r="SWJ769" s="316"/>
      <c r="SWK769" s="316"/>
      <c r="SWL769" s="316"/>
      <c r="SWM769" s="316"/>
      <c r="SWN769" s="316"/>
      <c r="SWO769" s="316"/>
      <c r="SWP769" s="316"/>
      <c r="SWQ769" s="316"/>
      <c r="SWR769" s="316"/>
      <c r="SWS769" s="316"/>
      <c r="SWT769" s="316"/>
      <c r="SWU769" s="316"/>
      <c r="SWV769" s="316"/>
      <c r="SWW769" s="316"/>
      <c r="SWX769" s="316"/>
      <c r="SWY769" s="316"/>
      <c r="SWZ769" s="316"/>
      <c r="SXA769" s="316"/>
      <c r="SXB769" s="316"/>
      <c r="SXC769" s="316"/>
      <c r="SXD769" s="316"/>
      <c r="SXE769" s="316"/>
      <c r="SXF769" s="316"/>
      <c r="SXG769" s="316"/>
      <c r="SXH769" s="316"/>
      <c r="SXI769" s="316"/>
      <c r="SXJ769" s="316"/>
      <c r="SXK769" s="316"/>
      <c r="SXL769" s="316"/>
      <c r="SXM769" s="316"/>
      <c r="SXN769" s="316"/>
      <c r="SXO769" s="316"/>
      <c r="SXP769" s="316"/>
      <c r="SXQ769" s="316"/>
      <c r="SXR769" s="316"/>
      <c r="SXS769" s="316"/>
      <c r="SXT769" s="316"/>
      <c r="SXU769" s="316"/>
      <c r="SXV769" s="316"/>
      <c r="SXW769" s="316"/>
      <c r="SXX769" s="316"/>
      <c r="SXY769" s="316"/>
      <c r="SXZ769" s="316"/>
      <c r="SYA769" s="316"/>
      <c r="SYB769" s="316"/>
      <c r="SYC769" s="316"/>
      <c r="SYD769" s="316"/>
      <c r="SYE769" s="316"/>
      <c r="SYF769" s="316"/>
      <c r="SYG769" s="316"/>
      <c r="SYH769" s="316"/>
      <c r="SYI769" s="316"/>
      <c r="SYJ769" s="316"/>
      <c r="SYK769" s="316"/>
      <c r="SYL769" s="316"/>
      <c r="SYM769" s="316"/>
      <c r="SYN769" s="316"/>
      <c r="SYO769" s="316"/>
      <c r="SYP769" s="316"/>
      <c r="SYQ769" s="316"/>
      <c r="SYR769" s="316"/>
      <c r="SYS769" s="316"/>
      <c r="SYT769" s="316"/>
      <c r="SYU769" s="316"/>
      <c r="SYV769" s="316"/>
      <c r="SYW769" s="316"/>
      <c r="SYX769" s="316"/>
      <c r="SYY769" s="316"/>
      <c r="SYZ769" s="316"/>
      <c r="SZA769" s="316"/>
      <c r="SZB769" s="316"/>
      <c r="SZC769" s="316"/>
      <c r="SZD769" s="316"/>
      <c r="SZE769" s="316"/>
      <c r="SZF769" s="316"/>
      <c r="SZG769" s="316"/>
      <c r="SZH769" s="316"/>
      <c r="SZI769" s="316"/>
      <c r="SZJ769" s="316"/>
      <c r="SZK769" s="316"/>
      <c r="SZL769" s="316"/>
      <c r="SZM769" s="316"/>
      <c r="SZN769" s="316"/>
      <c r="SZO769" s="316"/>
      <c r="SZP769" s="316"/>
      <c r="SZQ769" s="316"/>
      <c r="SZR769" s="316"/>
      <c r="SZS769" s="316"/>
      <c r="SZT769" s="316"/>
      <c r="SZU769" s="316"/>
      <c r="SZV769" s="316"/>
      <c r="SZW769" s="316"/>
      <c r="SZX769" s="316"/>
      <c r="SZY769" s="316"/>
      <c r="SZZ769" s="316"/>
      <c r="TAA769" s="316"/>
      <c r="TAB769" s="316"/>
      <c r="TAC769" s="316"/>
      <c r="TAD769" s="316"/>
      <c r="TAE769" s="316"/>
      <c r="TAF769" s="316"/>
      <c r="TAG769" s="316"/>
      <c r="TAH769" s="316"/>
      <c r="TAI769" s="316"/>
      <c r="TAJ769" s="316"/>
      <c r="TAK769" s="316"/>
      <c r="TAL769" s="316"/>
      <c r="TAM769" s="316"/>
      <c r="TAN769" s="316"/>
      <c r="TAO769" s="316"/>
      <c r="TAP769" s="316"/>
      <c r="TAQ769" s="316"/>
      <c r="TAR769" s="316"/>
      <c r="TAS769" s="316"/>
      <c r="TAT769" s="316"/>
      <c r="TAU769" s="316"/>
      <c r="TAV769" s="316"/>
      <c r="TAW769" s="316"/>
      <c r="TAX769" s="316"/>
      <c r="TAY769" s="316"/>
      <c r="TAZ769" s="316"/>
      <c r="TBA769" s="316"/>
      <c r="TBB769" s="316"/>
      <c r="TBC769" s="316"/>
      <c r="TBD769" s="316"/>
      <c r="TBE769" s="316"/>
      <c r="TBF769" s="316"/>
      <c r="TBG769" s="316"/>
      <c r="TBH769" s="316"/>
      <c r="TBI769" s="316"/>
      <c r="TBJ769" s="316"/>
      <c r="TBK769" s="316"/>
      <c r="TBL769" s="316"/>
      <c r="TBM769" s="316"/>
      <c r="TBN769" s="316"/>
      <c r="TBO769" s="316"/>
      <c r="TBP769" s="316"/>
      <c r="TBQ769" s="316"/>
      <c r="TBR769" s="316"/>
      <c r="TBS769" s="316"/>
      <c r="TBT769" s="316"/>
      <c r="TBU769" s="316"/>
      <c r="TBV769" s="316"/>
      <c r="TBW769" s="316"/>
      <c r="TBX769" s="316"/>
      <c r="TBY769" s="316"/>
      <c r="TBZ769" s="316"/>
      <c r="TCA769" s="316"/>
      <c r="TCB769" s="316"/>
      <c r="TCC769" s="316"/>
      <c r="TCD769" s="316"/>
      <c r="TCE769" s="316"/>
      <c r="TCF769" s="316"/>
      <c r="TCG769" s="316"/>
      <c r="TCH769" s="316"/>
      <c r="TCI769" s="316"/>
      <c r="TCJ769" s="316"/>
      <c r="TCK769" s="316"/>
      <c r="TCL769" s="316"/>
      <c r="TCM769" s="316"/>
      <c r="TCN769" s="316"/>
      <c r="TCO769" s="316"/>
      <c r="TCP769" s="316"/>
      <c r="TCQ769" s="316"/>
      <c r="TCR769" s="316"/>
      <c r="TCS769" s="316"/>
      <c r="TCT769" s="316"/>
      <c r="TCU769" s="316"/>
      <c r="TCV769" s="316"/>
      <c r="TCW769" s="316"/>
      <c r="TCX769" s="316"/>
      <c r="TCY769" s="316"/>
      <c r="TCZ769" s="316"/>
      <c r="TDA769" s="316"/>
      <c r="TDB769" s="316"/>
      <c r="TDC769" s="316"/>
      <c r="TDD769" s="316"/>
      <c r="TDE769" s="316"/>
      <c r="TDF769" s="316"/>
      <c r="TDG769" s="316"/>
      <c r="TDH769" s="316"/>
      <c r="TDI769" s="316"/>
      <c r="TDJ769" s="316"/>
      <c r="TDK769" s="316"/>
      <c r="TDL769" s="316"/>
      <c r="TDM769" s="316"/>
      <c r="TDN769" s="316"/>
      <c r="TDO769" s="316"/>
      <c r="TDP769" s="316"/>
      <c r="TDQ769" s="316"/>
      <c r="TDR769" s="316"/>
      <c r="TDS769" s="316"/>
      <c r="TDT769" s="316"/>
      <c r="TDU769" s="316"/>
      <c r="TDV769" s="316"/>
      <c r="TDW769" s="316"/>
      <c r="TDX769" s="316"/>
      <c r="TDY769" s="316"/>
      <c r="TDZ769" s="316"/>
      <c r="TEA769" s="316"/>
      <c r="TEB769" s="316"/>
      <c r="TEC769" s="316"/>
      <c r="TED769" s="316"/>
      <c r="TEE769" s="316"/>
      <c r="TEF769" s="316"/>
      <c r="TEG769" s="316"/>
      <c r="TEH769" s="316"/>
      <c r="TEI769" s="316"/>
      <c r="TEJ769" s="316"/>
      <c r="TEK769" s="316"/>
      <c r="TEL769" s="316"/>
      <c r="TEM769" s="316"/>
      <c r="TEN769" s="316"/>
      <c r="TEO769" s="316"/>
      <c r="TEP769" s="316"/>
      <c r="TEQ769" s="316"/>
      <c r="TER769" s="316"/>
      <c r="TES769" s="316"/>
      <c r="TET769" s="316"/>
      <c r="TEU769" s="316"/>
      <c r="TEV769" s="316"/>
      <c r="TEW769" s="316"/>
      <c r="TEX769" s="316"/>
      <c r="TEY769" s="316"/>
      <c r="TEZ769" s="316"/>
      <c r="TFA769" s="316"/>
      <c r="TFB769" s="316"/>
      <c r="TFC769" s="316"/>
      <c r="TFD769" s="316"/>
      <c r="TFE769" s="316"/>
      <c r="TFF769" s="316"/>
      <c r="TFG769" s="316"/>
      <c r="TFH769" s="316"/>
      <c r="TFI769" s="316"/>
      <c r="TFJ769" s="316"/>
      <c r="TFK769" s="316"/>
      <c r="TFL769" s="316"/>
      <c r="TFM769" s="316"/>
      <c r="TFN769" s="316"/>
      <c r="TFO769" s="316"/>
      <c r="TFP769" s="316"/>
      <c r="TFQ769" s="316"/>
      <c r="TFR769" s="316"/>
      <c r="TFS769" s="316"/>
      <c r="TFT769" s="316"/>
      <c r="TFU769" s="316"/>
      <c r="TFV769" s="316"/>
      <c r="TFW769" s="316"/>
      <c r="TFX769" s="316"/>
      <c r="TFY769" s="316"/>
      <c r="TFZ769" s="316"/>
      <c r="TGA769" s="316"/>
      <c r="TGB769" s="316"/>
      <c r="TGC769" s="316"/>
      <c r="TGD769" s="316"/>
      <c r="TGE769" s="316"/>
      <c r="TGF769" s="316"/>
      <c r="TGG769" s="316"/>
      <c r="TGH769" s="316"/>
      <c r="TGI769" s="316"/>
      <c r="TGJ769" s="316"/>
      <c r="TGK769" s="316"/>
      <c r="TGL769" s="316"/>
      <c r="TGM769" s="316"/>
      <c r="TGN769" s="316"/>
      <c r="TGO769" s="316"/>
      <c r="TGP769" s="316"/>
      <c r="TGQ769" s="316"/>
      <c r="TGR769" s="316"/>
      <c r="TGS769" s="316"/>
      <c r="TGT769" s="316"/>
      <c r="TGU769" s="316"/>
      <c r="TGV769" s="316"/>
      <c r="TGW769" s="316"/>
      <c r="TGX769" s="316"/>
      <c r="TGY769" s="316"/>
      <c r="TGZ769" s="316"/>
      <c r="THA769" s="316"/>
      <c r="THB769" s="316"/>
      <c r="THC769" s="316"/>
      <c r="THD769" s="316"/>
      <c r="THE769" s="316"/>
      <c r="THF769" s="316"/>
      <c r="THG769" s="316"/>
      <c r="THH769" s="316"/>
      <c r="THI769" s="316"/>
      <c r="THJ769" s="316"/>
      <c r="THK769" s="316"/>
      <c r="THL769" s="316"/>
      <c r="THM769" s="316"/>
      <c r="THN769" s="316"/>
      <c r="THO769" s="316"/>
      <c r="THP769" s="316"/>
      <c r="THQ769" s="316"/>
      <c r="THR769" s="316"/>
      <c r="THS769" s="316"/>
      <c r="THT769" s="316"/>
      <c r="THU769" s="316"/>
      <c r="THV769" s="316"/>
      <c r="THW769" s="316"/>
      <c r="THX769" s="316"/>
      <c r="THY769" s="316"/>
      <c r="THZ769" s="316"/>
      <c r="TIA769" s="316"/>
      <c r="TIB769" s="316"/>
      <c r="TIC769" s="316"/>
      <c r="TID769" s="316"/>
      <c r="TIE769" s="316"/>
      <c r="TIF769" s="316"/>
      <c r="TIG769" s="316"/>
      <c r="TIH769" s="316"/>
      <c r="TII769" s="316"/>
      <c r="TIJ769" s="316"/>
      <c r="TIK769" s="316"/>
      <c r="TIL769" s="316"/>
      <c r="TIM769" s="316"/>
      <c r="TIN769" s="316"/>
      <c r="TIO769" s="316"/>
      <c r="TIP769" s="316"/>
      <c r="TIQ769" s="316"/>
      <c r="TIR769" s="316"/>
      <c r="TIS769" s="316"/>
      <c r="TIT769" s="316"/>
      <c r="TIU769" s="316"/>
      <c r="TIV769" s="316"/>
      <c r="TIW769" s="316"/>
      <c r="TIX769" s="316"/>
      <c r="TIY769" s="316"/>
      <c r="TIZ769" s="316"/>
      <c r="TJA769" s="316"/>
      <c r="TJB769" s="316"/>
      <c r="TJC769" s="316"/>
      <c r="TJD769" s="316"/>
      <c r="TJE769" s="316"/>
      <c r="TJF769" s="316"/>
      <c r="TJG769" s="316"/>
      <c r="TJH769" s="316"/>
      <c r="TJI769" s="316"/>
      <c r="TJJ769" s="316"/>
      <c r="TJK769" s="316"/>
      <c r="TJL769" s="316"/>
      <c r="TJM769" s="316"/>
      <c r="TJN769" s="316"/>
      <c r="TJO769" s="316"/>
      <c r="TJP769" s="316"/>
      <c r="TJQ769" s="316"/>
      <c r="TJR769" s="316"/>
      <c r="TJS769" s="316"/>
      <c r="TJT769" s="316"/>
      <c r="TJU769" s="316"/>
      <c r="TJV769" s="316"/>
      <c r="TJW769" s="316"/>
      <c r="TJX769" s="316"/>
      <c r="TJY769" s="316"/>
      <c r="TJZ769" s="316"/>
      <c r="TKA769" s="316"/>
      <c r="TKB769" s="316"/>
      <c r="TKC769" s="316"/>
      <c r="TKD769" s="316"/>
      <c r="TKE769" s="316"/>
      <c r="TKF769" s="316"/>
      <c r="TKG769" s="316"/>
      <c r="TKH769" s="316"/>
      <c r="TKI769" s="316"/>
      <c r="TKJ769" s="316"/>
      <c r="TKK769" s="316"/>
      <c r="TKL769" s="316"/>
      <c r="TKM769" s="316"/>
      <c r="TKN769" s="316"/>
      <c r="TKO769" s="316"/>
      <c r="TKP769" s="316"/>
      <c r="TKQ769" s="316"/>
      <c r="TKR769" s="316"/>
      <c r="TKS769" s="316"/>
      <c r="TKT769" s="316"/>
      <c r="TKU769" s="316"/>
      <c r="TKV769" s="316"/>
      <c r="TKW769" s="316"/>
      <c r="TKX769" s="316"/>
      <c r="TKY769" s="316"/>
      <c r="TKZ769" s="316"/>
      <c r="TLA769" s="316"/>
      <c r="TLB769" s="316"/>
      <c r="TLC769" s="316"/>
      <c r="TLD769" s="316"/>
      <c r="TLE769" s="316"/>
      <c r="TLF769" s="316"/>
      <c r="TLG769" s="316"/>
      <c r="TLH769" s="316"/>
      <c r="TLI769" s="316"/>
      <c r="TLJ769" s="316"/>
      <c r="TLK769" s="316"/>
      <c r="TLL769" s="316"/>
      <c r="TLM769" s="316"/>
      <c r="TLN769" s="316"/>
      <c r="TLO769" s="316"/>
      <c r="TLP769" s="316"/>
      <c r="TLQ769" s="316"/>
      <c r="TLR769" s="316"/>
      <c r="TLS769" s="316"/>
      <c r="TLT769" s="316"/>
      <c r="TLU769" s="316"/>
      <c r="TLV769" s="316"/>
      <c r="TLW769" s="316"/>
      <c r="TLX769" s="316"/>
      <c r="TLY769" s="316"/>
      <c r="TLZ769" s="316"/>
      <c r="TMA769" s="316"/>
      <c r="TMB769" s="316"/>
      <c r="TMC769" s="316"/>
      <c r="TMD769" s="316"/>
      <c r="TME769" s="316"/>
      <c r="TMF769" s="316"/>
      <c r="TMG769" s="316"/>
      <c r="TMH769" s="316"/>
      <c r="TMI769" s="316"/>
      <c r="TMJ769" s="316"/>
      <c r="TMK769" s="316"/>
      <c r="TML769" s="316"/>
      <c r="TMM769" s="316"/>
      <c r="TMN769" s="316"/>
      <c r="TMO769" s="316"/>
      <c r="TMP769" s="316"/>
      <c r="TMQ769" s="316"/>
      <c r="TMR769" s="316"/>
      <c r="TMS769" s="316"/>
      <c r="TMT769" s="316"/>
      <c r="TMU769" s="316"/>
      <c r="TMV769" s="316"/>
      <c r="TMW769" s="316"/>
      <c r="TMX769" s="316"/>
      <c r="TMY769" s="316"/>
      <c r="TMZ769" s="316"/>
      <c r="TNA769" s="316"/>
      <c r="TNB769" s="316"/>
      <c r="TNC769" s="316"/>
      <c r="TND769" s="316"/>
      <c r="TNE769" s="316"/>
      <c r="TNF769" s="316"/>
      <c r="TNG769" s="316"/>
      <c r="TNH769" s="316"/>
      <c r="TNI769" s="316"/>
      <c r="TNJ769" s="316"/>
      <c r="TNK769" s="316"/>
      <c r="TNL769" s="316"/>
      <c r="TNM769" s="316"/>
      <c r="TNN769" s="316"/>
      <c r="TNO769" s="316"/>
      <c r="TNP769" s="316"/>
      <c r="TNQ769" s="316"/>
      <c r="TNR769" s="316"/>
      <c r="TNS769" s="316"/>
      <c r="TNT769" s="316"/>
      <c r="TNU769" s="316"/>
      <c r="TNV769" s="316"/>
      <c r="TNW769" s="316"/>
      <c r="TNX769" s="316"/>
      <c r="TNY769" s="316"/>
      <c r="TNZ769" s="316"/>
      <c r="TOA769" s="316"/>
      <c r="TOB769" s="316"/>
      <c r="TOC769" s="316"/>
      <c r="TOD769" s="316"/>
      <c r="TOE769" s="316"/>
      <c r="TOF769" s="316"/>
      <c r="TOG769" s="316"/>
      <c r="TOH769" s="316"/>
      <c r="TOI769" s="316"/>
      <c r="TOJ769" s="316"/>
      <c r="TOK769" s="316"/>
      <c r="TOL769" s="316"/>
      <c r="TOM769" s="316"/>
      <c r="TON769" s="316"/>
      <c r="TOO769" s="316"/>
      <c r="TOP769" s="316"/>
      <c r="TOQ769" s="316"/>
      <c r="TOR769" s="316"/>
      <c r="TOS769" s="316"/>
      <c r="TOT769" s="316"/>
      <c r="TOU769" s="316"/>
      <c r="TOV769" s="316"/>
      <c r="TOW769" s="316"/>
      <c r="TOX769" s="316"/>
      <c r="TOY769" s="316"/>
      <c r="TOZ769" s="316"/>
      <c r="TPA769" s="316"/>
      <c r="TPB769" s="316"/>
      <c r="TPC769" s="316"/>
      <c r="TPD769" s="316"/>
      <c r="TPE769" s="316"/>
      <c r="TPF769" s="316"/>
      <c r="TPG769" s="316"/>
      <c r="TPH769" s="316"/>
      <c r="TPI769" s="316"/>
      <c r="TPJ769" s="316"/>
      <c r="TPK769" s="316"/>
      <c r="TPL769" s="316"/>
      <c r="TPM769" s="316"/>
      <c r="TPN769" s="316"/>
      <c r="TPO769" s="316"/>
      <c r="TPP769" s="316"/>
      <c r="TPQ769" s="316"/>
      <c r="TPR769" s="316"/>
      <c r="TPS769" s="316"/>
      <c r="TPT769" s="316"/>
      <c r="TPU769" s="316"/>
      <c r="TPV769" s="316"/>
      <c r="TPW769" s="316"/>
      <c r="TPX769" s="316"/>
      <c r="TPY769" s="316"/>
      <c r="TPZ769" s="316"/>
      <c r="TQA769" s="316"/>
      <c r="TQB769" s="316"/>
      <c r="TQC769" s="316"/>
      <c r="TQD769" s="316"/>
      <c r="TQE769" s="316"/>
      <c r="TQF769" s="316"/>
      <c r="TQG769" s="316"/>
      <c r="TQH769" s="316"/>
      <c r="TQI769" s="316"/>
      <c r="TQJ769" s="316"/>
      <c r="TQK769" s="316"/>
      <c r="TQL769" s="316"/>
      <c r="TQM769" s="316"/>
      <c r="TQN769" s="316"/>
      <c r="TQO769" s="316"/>
      <c r="TQP769" s="316"/>
      <c r="TQQ769" s="316"/>
      <c r="TQR769" s="316"/>
      <c r="TQS769" s="316"/>
      <c r="TQT769" s="316"/>
      <c r="TQU769" s="316"/>
      <c r="TQV769" s="316"/>
      <c r="TQW769" s="316"/>
      <c r="TQX769" s="316"/>
      <c r="TQY769" s="316"/>
      <c r="TQZ769" s="316"/>
      <c r="TRA769" s="316"/>
      <c r="TRB769" s="316"/>
      <c r="TRC769" s="316"/>
      <c r="TRD769" s="316"/>
      <c r="TRE769" s="316"/>
      <c r="TRF769" s="316"/>
      <c r="TRG769" s="316"/>
      <c r="TRH769" s="316"/>
      <c r="TRI769" s="316"/>
      <c r="TRJ769" s="316"/>
      <c r="TRK769" s="316"/>
      <c r="TRL769" s="316"/>
      <c r="TRM769" s="316"/>
      <c r="TRN769" s="316"/>
      <c r="TRO769" s="316"/>
      <c r="TRP769" s="316"/>
      <c r="TRQ769" s="316"/>
      <c r="TRR769" s="316"/>
      <c r="TRS769" s="316"/>
      <c r="TRT769" s="316"/>
      <c r="TRU769" s="316"/>
      <c r="TRV769" s="316"/>
      <c r="TRW769" s="316"/>
      <c r="TRX769" s="316"/>
      <c r="TRY769" s="316"/>
      <c r="TRZ769" s="316"/>
      <c r="TSA769" s="316"/>
      <c r="TSB769" s="316"/>
      <c r="TSC769" s="316"/>
      <c r="TSD769" s="316"/>
      <c r="TSE769" s="316"/>
      <c r="TSF769" s="316"/>
      <c r="TSG769" s="316"/>
      <c r="TSH769" s="316"/>
      <c r="TSI769" s="316"/>
      <c r="TSJ769" s="316"/>
      <c r="TSK769" s="316"/>
      <c r="TSL769" s="316"/>
      <c r="TSM769" s="316"/>
      <c r="TSN769" s="316"/>
      <c r="TSO769" s="316"/>
      <c r="TSP769" s="316"/>
      <c r="TSQ769" s="316"/>
      <c r="TSR769" s="316"/>
      <c r="TSS769" s="316"/>
      <c r="TST769" s="316"/>
      <c r="TSU769" s="316"/>
      <c r="TSV769" s="316"/>
      <c r="TSW769" s="316"/>
      <c r="TSX769" s="316"/>
      <c r="TSY769" s="316"/>
      <c r="TSZ769" s="316"/>
      <c r="TTA769" s="316"/>
      <c r="TTB769" s="316"/>
      <c r="TTC769" s="316"/>
      <c r="TTD769" s="316"/>
      <c r="TTE769" s="316"/>
      <c r="TTF769" s="316"/>
      <c r="TTG769" s="316"/>
      <c r="TTH769" s="316"/>
      <c r="TTI769" s="316"/>
      <c r="TTJ769" s="316"/>
      <c r="TTK769" s="316"/>
      <c r="TTL769" s="316"/>
      <c r="TTM769" s="316"/>
      <c r="TTN769" s="316"/>
      <c r="TTO769" s="316"/>
      <c r="TTP769" s="316"/>
      <c r="TTQ769" s="316"/>
      <c r="TTR769" s="316"/>
      <c r="TTS769" s="316"/>
      <c r="TTT769" s="316"/>
      <c r="TTU769" s="316"/>
      <c r="TTV769" s="316"/>
      <c r="TTW769" s="316"/>
      <c r="TTX769" s="316"/>
      <c r="TTY769" s="316"/>
      <c r="TTZ769" s="316"/>
      <c r="TUA769" s="316"/>
      <c r="TUB769" s="316"/>
      <c r="TUC769" s="316"/>
      <c r="TUD769" s="316"/>
      <c r="TUE769" s="316"/>
      <c r="TUF769" s="316"/>
      <c r="TUG769" s="316"/>
      <c r="TUH769" s="316"/>
      <c r="TUI769" s="316"/>
      <c r="TUJ769" s="316"/>
      <c r="TUK769" s="316"/>
      <c r="TUL769" s="316"/>
      <c r="TUM769" s="316"/>
      <c r="TUN769" s="316"/>
      <c r="TUO769" s="316"/>
      <c r="TUP769" s="316"/>
      <c r="TUQ769" s="316"/>
      <c r="TUR769" s="316"/>
      <c r="TUS769" s="316"/>
      <c r="TUT769" s="316"/>
      <c r="TUU769" s="316"/>
      <c r="TUV769" s="316"/>
      <c r="TUW769" s="316"/>
      <c r="TUX769" s="316"/>
      <c r="TUY769" s="316"/>
      <c r="TUZ769" s="316"/>
      <c r="TVA769" s="316"/>
      <c r="TVB769" s="316"/>
      <c r="TVC769" s="316"/>
      <c r="TVD769" s="316"/>
      <c r="TVE769" s="316"/>
      <c r="TVF769" s="316"/>
      <c r="TVG769" s="316"/>
      <c r="TVH769" s="316"/>
      <c r="TVI769" s="316"/>
      <c r="TVJ769" s="316"/>
      <c r="TVK769" s="316"/>
      <c r="TVL769" s="316"/>
      <c r="TVM769" s="316"/>
      <c r="TVN769" s="316"/>
      <c r="TVO769" s="316"/>
      <c r="TVP769" s="316"/>
      <c r="TVQ769" s="316"/>
      <c r="TVR769" s="316"/>
      <c r="TVS769" s="316"/>
      <c r="TVT769" s="316"/>
      <c r="TVU769" s="316"/>
      <c r="TVV769" s="316"/>
      <c r="TVW769" s="316"/>
      <c r="TVX769" s="316"/>
      <c r="TVY769" s="316"/>
      <c r="TVZ769" s="316"/>
      <c r="TWA769" s="316"/>
      <c r="TWB769" s="316"/>
      <c r="TWC769" s="316"/>
      <c r="TWD769" s="316"/>
      <c r="TWE769" s="316"/>
      <c r="TWF769" s="316"/>
      <c r="TWG769" s="316"/>
      <c r="TWH769" s="316"/>
      <c r="TWI769" s="316"/>
      <c r="TWJ769" s="316"/>
      <c r="TWK769" s="316"/>
      <c r="TWL769" s="316"/>
      <c r="TWM769" s="316"/>
      <c r="TWN769" s="316"/>
      <c r="TWO769" s="316"/>
      <c r="TWP769" s="316"/>
      <c r="TWQ769" s="316"/>
      <c r="TWR769" s="316"/>
      <c r="TWS769" s="316"/>
      <c r="TWT769" s="316"/>
      <c r="TWU769" s="316"/>
      <c r="TWV769" s="316"/>
      <c r="TWW769" s="316"/>
      <c r="TWX769" s="316"/>
      <c r="TWY769" s="316"/>
      <c r="TWZ769" s="316"/>
      <c r="TXA769" s="316"/>
      <c r="TXB769" s="316"/>
      <c r="TXC769" s="316"/>
      <c r="TXD769" s="316"/>
      <c r="TXE769" s="316"/>
      <c r="TXF769" s="316"/>
      <c r="TXG769" s="316"/>
      <c r="TXH769" s="316"/>
      <c r="TXI769" s="316"/>
      <c r="TXJ769" s="316"/>
      <c r="TXK769" s="316"/>
      <c r="TXL769" s="316"/>
      <c r="TXM769" s="316"/>
      <c r="TXN769" s="316"/>
      <c r="TXO769" s="316"/>
      <c r="TXP769" s="316"/>
      <c r="TXQ769" s="316"/>
      <c r="TXR769" s="316"/>
      <c r="TXS769" s="316"/>
      <c r="TXT769" s="316"/>
      <c r="TXU769" s="316"/>
      <c r="TXV769" s="316"/>
      <c r="TXW769" s="316"/>
      <c r="TXX769" s="316"/>
      <c r="TXY769" s="316"/>
      <c r="TXZ769" s="316"/>
      <c r="TYA769" s="316"/>
      <c r="TYB769" s="316"/>
      <c r="TYC769" s="316"/>
      <c r="TYD769" s="316"/>
      <c r="TYE769" s="316"/>
      <c r="TYF769" s="316"/>
      <c r="TYG769" s="316"/>
      <c r="TYH769" s="316"/>
      <c r="TYI769" s="316"/>
      <c r="TYJ769" s="316"/>
      <c r="TYK769" s="316"/>
      <c r="TYL769" s="316"/>
      <c r="TYM769" s="316"/>
      <c r="TYN769" s="316"/>
      <c r="TYO769" s="316"/>
      <c r="TYP769" s="316"/>
      <c r="TYQ769" s="316"/>
      <c r="TYR769" s="316"/>
      <c r="TYS769" s="316"/>
      <c r="TYT769" s="316"/>
      <c r="TYU769" s="316"/>
      <c r="TYV769" s="316"/>
      <c r="TYW769" s="316"/>
      <c r="TYX769" s="316"/>
      <c r="TYY769" s="316"/>
      <c r="TYZ769" s="316"/>
      <c r="TZA769" s="316"/>
      <c r="TZB769" s="316"/>
      <c r="TZC769" s="316"/>
      <c r="TZD769" s="316"/>
      <c r="TZE769" s="316"/>
      <c r="TZF769" s="316"/>
      <c r="TZG769" s="316"/>
      <c r="TZH769" s="316"/>
      <c r="TZI769" s="316"/>
      <c r="TZJ769" s="316"/>
      <c r="TZK769" s="316"/>
      <c r="TZL769" s="316"/>
      <c r="TZM769" s="316"/>
      <c r="TZN769" s="316"/>
      <c r="TZO769" s="316"/>
      <c r="TZP769" s="316"/>
      <c r="TZQ769" s="316"/>
      <c r="TZR769" s="316"/>
      <c r="TZS769" s="316"/>
      <c r="TZT769" s="316"/>
      <c r="TZU769" s="316"/>
      <c r="TZV769" s="316"/>
      <c r="TZW769" s="316"/>
      <c r="TZX769" s="316"/>
      <c r="TZY769" s="316"/>
      <c r="TZZ769" s="316"/>
      <c r="UAA769" s="316"/>
      <c r="UAB769" s="316"/>
      <c r="UAC769" s="316"/>
      <c r="UAD769" s="316"/>
      <c r="UAE769" s="316"/>
      <c r="UAF769" s="316"/>
      <c r="UAG769" s="316"/>
      <c r="UAH769" s="316"/>
      <c r="UAI769" s="316"/>
      <c r="UAJ769" s="316"/>
      <c r="UAK769" s="316"/>
      <c r="UAL769" s="316"/>
      <c r="UAM769" s="316"/>
      <c r="UAN769" s="316"/>
      <c r="UAO769" s="316"/>
      <c r="UAP769" s="316"/>
      <c r="UAQ769" s="316"/>
      <c r="UAR769" s="316"/>
      <c r="UAS769" s="316"/>
      <c r="UAT769" s="316"/>
      <c r="UAU769" s="316"/>
      <c r="UAV769" s="316"/>
      <c r="UAW769" s="316"/>
      <c r="UAX769" s="316"/>
      <c r="UAY769" s="316"/>
      <c r="UAZ769" s="316"/>
      <c r="UBA769" s="316"/>
      <c r="UBB769" s="316"/>
      <c r="UBC769" s="316"/>
      <c r="UBD769" s="316"/>
      <c r="UBE769" s="316"/>
      <c r="UBF769" s="316"/>
      <c r="UBG769" s="316"/>
      <c r="UBH769" s="316"/>
      <c r="UBI769" s="316"/>
      <c r="UBJ769" s="316"/>
      <c r="UBK769" s="316"/>
      <c r="UBL769" s="316"/>
      <c r="UBM769" s="316"/>
      <c r="UBN769" s="316"/>
      <c r="UBO769" s="316"/>
      <c r="UBP769" s="316"/>
      <c r="UBQ769" s="316"/>
      <c r="UBR769" s="316"/>
      <c r="UBS769" s="316"/>
      <c r="UBT769" s="316"/>
      <c r="UBU769" s="316"/>
      <c r="UBV769" s="316"/>
      <c r="UBW769" s="316"/>
      <c r="UBX769" s="316"/>
      <c r="UBY769" s="316"/>
      <c r="UBZ769" s="316"/>
      <c r="UCA769" s="316"/>
      <c r="UCB769" s="316"/>
      <c r="UCC769" s="316"/>
      <c r="UCD769" s="316"/>
      <c r="UCE769" s="316"/>
      <c r="UCF769" s="316"/>
      <c r="UCG769" s="316"/>
      <c r="UCH769" s="316"/>
      <c r="UCI769" s="316"/>
      <c r="UCJ769" s="316"/>
      <c r="UCK769" s="316"/>
      <c r="UCL769" s="316"/>
      <c r="UCM769" s="316"/>
      <c r="UCN769" s="316"/>
      <c r="UCO769" s="316"/>
      <c r="UCP769" s="316"/>
      <c r="UCQ769" s="316"/>
      <c r="UCR769" s="316"/>
      <c r="UCS769" s="316"/>
      <c r="UCT769" s="316"/>
      <c r="UCU769" s="316"/>
      <c r="UCV769" s="316"/>
      <c r="UCW769" s="316"/>
      <c r="UCX769" s="316"/>
      <c r="UCY769" s="316"/>
      <c r="UCZ769" s="316"/>
      <c r="UDA769" s="316"/>
      <c r="UDB769" s="316"/>
      <c r="UDC769" s="316"/>
      <c r="UDD769" s="316"/>
      <c r="UDE769" s="316"/>
      <c r="UDF769" s="316"/>
      <c r="UDG769" s="316"/>
      <c r="UDH769" s="316"/>
      <c r="UDI769" s="316"/>
      <c r="UDJ769" s="316"/>
      <c r="UDK769" s="316"/>
      <c r="UDL769" s="316"/>
      <c r="UDM769" s="316"/>
      <c r="UDN769" s="316"/>
      <c r="UDO769" s="316"/>
      <c r="UDP769" s="316"/>
      <c r="UDQ769" s="316"/>
      <c r="UDR769" s="316"/>
      <c r="UDS769" s="316"/>
      <c r="UDT769" s="316"/>
      <c r="UDU769" s="316"/>
      <c r="UDV769" s="316"/>
      <c r="UDW769" s="316"/>
      <c r="UDX769" s="316"/>
      <c r="UDY769" s="316"/>
      <c r="UDZ769" s="316"/>
      <c r="UEA769" s="316"/>
      <c r="UEB769" s="316"/>
      <c r="UEC769" s="316"/>
      <c r="UED769" s="316"/>
      <c r="UEE769" s="316"/>
      <c r="UEF769" s="316"/>
      <c r="UEG769" s="316"/>
      <c r="UEH769" s="316"/>
      <c r="UEI769" s="316"/>
      <c r="UEJ769" s="316"/>
      <c r="UEK769" s="316"/>
      <c r="UEL769" s="316"/>
      <c r="UEM769" s="316"/>
      <c r="UEN769" s="316"/>
      <c r="UEO769" s="316"/>
      <c r="UEP769" s="316"/>
      <c r="UEQ769" s="316"/>
      <c r="UER769" s="316"/>
      <c r="UES769" s="316"/>
      <c r="UET769" s="316"/>
      <c r="UEU769" s="316"/>
      <c r="UEV769" s="316"/>
      <c r="UEW769" s="316"/>
      <c r="UEX769" s="316"/>
      <c r="UEY769" s="316"/>
      <c r="UEZ769" s="316"/>
      <c r="UFA769" s="316"/>
      <c r="UFB769" s="316"/>
      <c r="UFC769" s="316"/>
      <c r="UFD769" s="316"/>
      <c r="UFE769" s="316"/>
      <c r="UFF769" s="316"/>
      <c r="UFG769" s="316"/>
      <c r="UFH769" s="316"/>
      <c r="UFI769" s="316"/>
      <c r="UFJ769" s="316"/>
      <c r="UFK769" s="316"/>
      <c r="UFL769" s="316"/>
      <c r="UFM769" s="316"/>
      <c r="UFN769" s="316"/>
      <c r="UFO769" s="316"/>
      <c r="UFP769" s="316"/>
      <c r="UFQ769" s="316"/>
      <c r="UFR769" s="316"/>
      <c r="UFS769" s="316"/>
      <c r="UFT769" s="316"/>
      <c r="UFU769" s="316"/>
      <c r="UFV769" s="316"/>
      <c r="UFW769" s="316"/>
      <c r="UFX769" s="316"/>
      <c r="UFY769" s="316"/>
      <c r="UFZ769" s="316"/>
      <c r="UGA769" s="316"/>
      <c r="UGB769" s="316"/>
      <c r="UGC769" s="316"/>
      <c r="UGD769" s="316"/>
      <c r="UGE769" s="316"/>
      <c r="UGF769" s="316"/>
      <c r="UGG769" s="316"/>
      <c r="UGH769" s="316"/>
      <c r="UGI769" s="316"/>
      <c r="UGJ769" s="316"/>
      <c r="UGK769" s="316"/>
      <c r="UGL769" s="316"/>
      <c r="UGM769" s="316"/>
      <c r="UGN769" s="316"/>
      <c r="UGO769" s="316"/>
      <c r="UGP769" s="316"/>
      <c r="UGQ769" s="316"/>
      <c r="UGR769" s="316"/>
      <c r="UGS769" s="316"/>
      <c r="UGT769" s="316"/>
      <c r="UGU769" s="316"/>
      <c r="UGV769" s="316"/>
      <c r="UGW769" s="316"/>
      <c r="UGX769" s="316"/>
      <c r="UGY769" s="316"/>
      <c r="UGZ769" s="316"/>
      <c r="UHA769" s="316"/>
      <c r="UHB769" s="316"/>
      <c r="UHC769" s="316"/>
      <c r="UHD769" s="316"/>
      <c r="UHE769" s="316"/>
      <c r="UHF769" s="316"/>
      <c r="UHG769" s="316"/>
      <c r="UHH769" s="316"/>
      <c r="UHI769" s="316"/>
      <c r="UHJ769" s="316"/>
      <c r="UHK769" s="316"/>
      <c r="UHL769" s="316"/>
      <c r="UHM769" s="316"/>
      <c r="UHN769" s="316"/>
      <c r="UHO769" s="316"/>
      <c r="UHP769" s="316"/>
      <c r="UHQ769" s="316"/>
      <c r="UHR769" s="316"/>
      <c r="UHS769" s="316"/>
      <c r="UHT769" s="316"/>
      <c r="UHU769" s="316"/>
      <c r="UHV769" s="316"/>
      <c r="UHW769" s="316"/>
      <c r="UHX769" s="316"/>
      <c r="UHY769" s="316"/>
      <c r="UHZ769" s="316"/>
      <c r="UIA769" s="316"/>
      <c r="UIB769" s="316"/>
      <c r="UIC769" s="316"/>
      <c r="UID769" s="316"/>
      <c r="UIE769" s="316"/>
      <c r="UIF769" s="316"/>
      <c r="UIG769" s="316"/>
      <c r="UIH769" s="316"/>
      <c r="UII769" s="316"/>
      <c r="UIJ769" s="316"/>
      <c r="UIK769" s="316"/>
      <c r="UIL769" s="316"/>
      <c r="UIM769" s="316"/>
      <c r="UIN769" s="316"/>
      <c r="UIO769" s="316"/>
      <c r="UIP769" s="316"/>
      <c r="UIQ769" s="316"/>
      <c r="UIR769" s="316"/>
      <c r="UIS769" s="316"/>
      <c r="UIT769" s="316"/>
      <c r="UIU769" s="316"/>
      <c r="UIV769" s="316"/>
      <c r="UIW769" s="316"/>
      <c r="UIX769" s="316"/>
      <c r="UIY769" s="316"/>
      <c r="UIZ769" s="316"/>
      <c r="UJA769" s="316"/>
      <c r="UJB769" s="316"/>
      <c r="UJC769" s="316"/>
      <c r="UJD769" s="316"/>
      <c r="UJE769" s="316"/>
      <c r="UJF769" s="316"/>
      <c r="UJG769" s="316"/>
      <c r="UJH769" s="316"/>
      <c r="UJI769" s="316"/>
      <c r="UJJ769" s="316"/>
      <c r="UJK769" s="316"/>
      <c r="UJL769" s="316"/>
      <c r="UJM769" s="316"/>
      <c r="UJN769" s="316"/>
      <c r="UJO769" s="316"/>
      <c r="UJP769" s="316"/>
      <c r="UJQ769" s="316"/>
      <c r="UJR769" s="316"/>
      <c r="UJS769" s="316"/>
      <c r="UJT769" s="316"/>
      <c r="UJU769" s="316"/>
      <c r="UJV769" s="316"/>
      <c r="UJW769" s="316"/>
      <c r="UJX769" s="316"/>
      <c r="UJY769" s="316"/>
      <c r="UJZ769" s="316"/>
      <c r="UKA769" s="316"/>
      <c r="UKB769" s="316"/>
      <c r="UKC769" s="316"/>
      <c r="UKD769" s="316"/>
      <c r="UKE769" s="316"/>
      <c r="UKF769" s="316"/>
      <c r="UKG769" s="316"/>
      <c r="UKH769" s="316"/>
      <c r="UKI769" s="316"/>
      <c r="UKJ769" s="316"/>
      <c r="UKK769" s="316"/>
      <c r="UKL769" s="316"/>
      <c r="UKM769" s="316"/>
      <c r="UKN769" s="316"/>
      <c r="UKO769" s="316"/>
      <c r="UKP769" s="316"/>
      <c r="UKQ769" s="316"/>
      <c r="UKR769" s="316"/>
      <c r="UKS769" s="316"/>
      <c r="UKT769" s="316"/>
      <c r="UKU769" s="316"/>
      <c r="UKV769" s="316"/>
      <c r="UKW769" s="316"/>
      <c r="UKX769" s="316"/>
      <c r="UKY769" s="316"/>
      <c r="UKZ769" s="316"/>
      <c r="ULA769" s="316"/>
      <c r="ULB769" s="316"/>
      <c r="ULC769" s="316"/>
      <c r="ULD769" s="316"/>
      <c r="ULE769" s="316"/>
      <c r="ULF769" s="316"/>
      <c r="ULG769" s="316"/>
      <c r="ULH769" s="316"/>
      <c r="ULI769" s="316"/>
      <c r="ULJ769" s="316"/>
      <c r="ULK769" s="316"/>
      <c r="ULL769" s="316"/>
      <c r="ULM769" s="316"/>
      <c r="ULN769" s="316"/>
      <c r="ULO769" s="316"/>
      <c r="ULP769" s="316"/>
      <c r="ULQ769" s="316"/>
      <c r="ULR769" s="316"/>
      <c r="ULS769" s="316"/>
      <c r="ULT769" s="316"/>
      <c r="ULU769" s="316"/>
      <c r="ULV769" s="316"/>
      <c r="ULW769" s="316"/>
      <c r="ULX769" s="316"/>
      <c r="ULY769" s="316"/>
      <c r="ULZ769" s="316"/>
      <c r="UMA769" s="316"/>
      <c r="UMB769" s="316"/>
      <c r="UMC769" s="316"/>
      <c r="UMD769" s="316"/>
      <c r="UME769" s="316"/>
      <c r="UMF769" s="316"/>
      <c r="UMG769" s="316"/>
      <c r="UMH769" s="316"/>
      <c r="UMI769" s="316"/>
      <c r="UMJ769" s="316"/>
      <c r="UMK769" s="316"/>
      <c r="UML769" s="316"/>
      <c r="UMM769" s="316"/>
      <c r="UMN769" s="316"/>
      <c r="UMO769" s="316"/>
      <c r="UMP769" s="316"/>
      <c r="UMQ769" s="316"/>
      <c r="UMR769" s="316"/>
      <c r="UMS769" s="316"/>
      <c r="UMT769" s="316"/>
      <c r="UMU769" s="316"/>
      <c r="UMV769" s="316"/>
      <c r="UMW769" s="316"/>
      <c r="UMX769" s="316"/>
      <c r="UMY769" s="316"/>
      <c r="UMZ769" s="316"/>
      <c r="UNA769" s="316"/>
      <c r="UNB769" s="316"/>
      <c r="UNC769" s="316"/>
      <c r="UND769" s="316"/>
      <c r="UNE769" s="316"/>
      <c r="UNF769" s="316"/>
      <c r="UNG769" s="316"/>
      <c r="UNH769" s="316"/>
      <c r="UNI769" s="316"/>
      <c r="UNJ769" s="316"/>
      <c r="UNK769" s="316"/>
      <c r="UNL769" s="316"/>
      <c r="UNM769" s="316"/>
      <c r="UNN769" s="316"/>
      <c r="UNO769" s="316"/>
      <c r="UNP769" s="316"/>
      <c r="UNQ769" s="316"/>
      <c r="UNR769" s="316"/>
      <c r="UNS769" s="316"/>
      <c r="UNT769" s="316"/>
      <c r="UNU769" s="316"/>
      <c r="UNV769" s="316"/>
      <c r="UNW769" s="316"/>
      <c r="UNX769" s="316"/>
      <c r="UNY769" s="316"/>
      <c r="UNZ769" s="316"/>
      <c r="UOA769" s="316"/>
      <c r="UOB769" s="316"/>
      <c r="UOC769" s="316"/>
      <c r="UOD769" s="316"/>
      <c r="UOE769" s="316"/>
      <c r="UOF769" s="316"/>
      <c r="UOG769" s="316"/>
      <c r="UOH769" s="316"/>
      <c r="UOI769" s="316"/>
      <c r="UOJ769" s="316"/>
      <c r="UOK769" s="316"/>
      <c r="UOL769" s="316"/>
      <c r="UOM769" s="316"/>
      <c r="UON769" s="316"/>
      <c r="UOO769" s="316"/>
      <c r="UOP769" s="316"/>
      <c r="UOQ769" s="316"/>
      <c r="UOR769" s="316"/>
      <c r="UOS769" s="316"/>
      <c r="UOT769" s="316"/>
      <c r="UOU769" s="316"/>
      <c r="UOV769" s="316"/>
      <c r="UOW769" s="316"/>
      <c r="UOX769" s="316"/>
      <c r="UOY769" s="316"/>
      <c r="UOZ769" s="316"/>
      <c r="UPA769" s="316"/>
      <c r="UPB769" s="316"/>
      <c r="UPC769" s="316"/>
      <c r="UPD769" s="316"/>
      <c r="UPE769" s="316"/>
      <c r="UPF769" s="316"/>
      <c r="UPG769" s="316"/>
      <c r="UPH769" s="316"/>
      <c r="UPI769" s="316"/>
      <c r="UPJ769" s="316"/>
      <c r="UPK769" s="316"/>
      <c r="UPL769" s="316"/>
      <c r="UPM769" s="316"/>
      <c r="UPN769" s="316"/>
      <c r="UPO769" s="316"/>
      <c r="UPP769" s="316"/>
      <c r="UPQ769" s="316"/>
      <c r="UPR769" s="316"/>
      <c r="UPS769" s="316"/>
      <c r="UPT769" s="316"/>
      <c r="UPU769" s="316"/>
      <c r="UPV769" s="316"/>
      <c r="UPW769" s="316"/>
      <c r="UPX769" s="316"/>
      <c r="UPY769" s="316"/>
      <c r="UPZ769" s="316"/>
      <c r="UQA769" s="316"/>
      <c r="UQB769" s="316"/>
      <c r="UQC769" s="316"/>
      <c r="UQD769" s="316"/>
      <c r="UQE769" s="316"/>
      <c r="UQF769" s="316"/>
      <c r="UQG769" s="316"/>
      <c r="UQH769" s="316"/>
      <c r="UQI769" s="316"/>
      <c r="UQJ769" s="316"/>
      <c r="UQK769" s="316"/>
      <c r="UQL769" s="316"/>
      <c r="UQM769" s="316"/>
      <c r="UQN769" s="316"/>
      <c r="UQO769" s="316"/>
      <c r="UQP769" s="316"/>
      <c r="UQQ769" s="316"/>
      <c r="UQR769" s="316"/>
      <c r="UQS769" s="316"/>
      <c r="UQT769" s="316"/>
      <c r="UQU769" s="316"/>
      <c r="UQV769" s="316"/>
      <c r="UQW769" s="316"/>
      <c r="UQX769" s="316"/>
      <c r="UQY769" s="316"/>
      <c r="UQZ769" s="316"/>
      <c r="URA769" s="316"/>
      <c r="URB769" s="316"/>
      <c r="URC769" s="316"/>
      <c r="URD769" s="316"/>
      <c r="URE769" s="316"/>
      <c r="URF769" s="316"/>
      <c r="URG769" s="316"/>
      <c r="URH769" s="316"/>
      <c r="URI769" s="316"/>
      <c r="URJ769" s="316"/>
      <c r="URK769" s="316"/>
      <c r="URL769" s="316"/>
      <c r="URM769" s="316"/>
      <c r="URN769" s="316"/>
      <c r="URO769" s="316"/>
      <c r="URP769" s="316"/>
      <c r="URQ769" s="316"/>
      <c r="URR769" s="316"/>
      <c r="URS769" s="316"/>
      <c r="URT769" s="316"/>
      <c r="URU769" s="316"/>
      <c r="URV769" s="316"/>
      <c r="URW769" s="316"/>
      <c r="URX769" s="316"/>
      <c r="URY769" s="316"/>
      <c r="URZ769" s="316"/>
      <c r="USA769" s="316"/>
      <c r="USB769" s="316"/>
      <c r="USC769" s="316"/>
      <c r="USD769" s="316"/>
      <c r="USE769" s="316"/>
      <c r="USF769" s="316"/>
      <c r="USG769" s="316"/>
      <c r="USH769" s="316"/>
      <c r="USI769" s="316"/>
      <c r="USJ769" s="316"/>
      <c r="USK769" s="316"/>
      <c r="USL769" s="316"/>
      <c r="USM769" s="316"/>
      <c r="USN769" s="316"/>
      <c r="USO769" s="316"/>
      <c r="USP769" s="316"/>
      <c r="USQ769" s="316"/>
      <c r="USR769" s="316"/>
      <c r="USS769" s="316"/>
      <c r="UST769" s="316"/>
      <c r="USU769" s="316"/>
      <c r="USV769" s="316"/>
      <c r="USW769" s="316"/>
      <c r="USX769" s="316"/>
      <c r="USY769" s="316"/>
      <c r="USZ769" s="316"/>
      <c r="UTA769" s="316"/>
      <c r="UTB769" s="316"/>
      <c r="UTC769" s="316"/>
      <c r="UTD769" s="316"/>
      <c r="UTE769" s="316"/>
      <c r="UTF769" s="316"/>
      <c r="UTG769" s="316"/>
      <c r="UTH769" s="316"/>
      <c r="UTI769" s="316"/>
      <c r="UTJ769" s="316"/>
      <c r="UTK769" s="316"/>
      <c r="UTL769" s="316"/>
      <c r="UTM769" s="316"/>
      <c r="UTN769" s="316"/>
      <c r="UTO769" s="316"/>
      <c r="UTP769" s="316"/>
      <c r="UTQ769" s="316"/>
      <c r="UTR769" s="316"/>
      <c r="UTS769" s="316"/>
      <c r="UTT769" s="316"/>
      <c r="UTU769" s="316"/>
      <c r="UTV769" s="316"/>
      <c r="UTW769" s="316"/>
      <c r="UTX769" s="316"/>
      <c r="UTY769" s="316"/>
      <c r="UTZ769" s="316"/>
      <c r="UUA769" s="316"/>
      <c r="UUB769" s="316"/>
      <c r="UUC769" s="316"/>
      <c r="UUD769" s="316"/>
      <c r="UUE769" s="316"/>
      <c r="UUF769" s="316"/>
      <c r="UUG769" s="316"/>
      <c r="UUH769" s="316"/>
      <c r="UUI769" s="316"/>
      <c r="UUJ769" s="316"/>
      <c r="UUK769" s="316"/>
      <c r="UUL769" s="316"/>
      <c r="UUM769" s="316"/>
      <c r="UUN769" s="316"/>
      <c r="UUO769" s="316"/>
      <c r="UUP769" s="316"/>
      <c r="UUQ769" s="316"/>
      <c r="UUR769" s="316"/>
      <c r="UUS769" s="316"/>
      <c r="UUT769" s="316"/>
      <c r="UUU769" s="316"/>
      <c r="UUV769" s="316"/>
      <c r="UUW769" s="316"/>
      <c r="UUX769" s="316"/>
      <c r="UUY769" s="316"/>
      <c r="UUZ769" s="316"/>
      <c r="UVA769" s="316"/>
      <c r="UVB769" s="316"/>
      <c r="UVC769" s="316"/>
      <c r="UVD769" s="316"/>
      <c r="UVE769" s="316"/>
      <c r="UVF769" s="316"/>
      <c r="UVG769" s="316"/>
      <c r="UVH769" s="316"/>
      <c r="UVI769" s="316"/>
      <c r="UVJ769" s="316"/>
      <c r="UVK769" s="316"/>
      <c r="UVL769" s="316"/>
      <c r="UVM769" s="316"/>
      <c r="UVN769" s="316"/>
      <c r="UVO769" s="316"/>
      <c r="UVP769" s="316"/>
      <c r="UVQ769" s="316"/>
      <c r="UVR769" s="316"/>
      <c r="UVS769" s="316"/>
      <c r="UVT769" s="316"/>
      <c r="UVU769" s="316"/>
      <c r="UVV769" s="316"/>
      <c r="UVW769" s="316"/>
      <c r="UVX769" s="316"/>
      <c r="UVY769" s="316"/>
      <c r="UVZ769" s="316"/>
      <c r="UWA769" s="316"/>
      <c r="UWB769" s="316"/>
      <c r="UWC769" s="316"/>
      <c r="UWD769" s="316"/>
      <c r="UWE769" s="316"/>
      <c r="UWF769" s="316"/>
      <c r="UWG769" s="316"/>
      <c r="UWH769" s="316"/>
      <c r="UWI769" s="316"/>
      <c r="UWJ769" s="316"/>
      <c r="UWK769" s="316"/>
      <c r="UWL769" s="316"/>
      <c r="UWM769" s="316"/>
      <c r="UWN769" s="316"/>
      <c r="UWO769" s="316"/>
      <c r="UWP769" s="316"/>
      <c r="UWQ769" s="316"/>
      <c r="UWR769" s="316"/>
      <c r="UWS769" s="316"/>
      <c r="UWT769" s="316"/>
      <c r="UWU769" s="316"/>
      <c r="UWV769" s="316"/>
      <c r="UWW769" s="316"/>
      <c r="UWX769" s="316"/>
      <c r="UWY769" s="316"/>
      <c r="UWZ769" s="316"/>
      <c r="UXA769" s="316"/>
      <c r="UXB769" s="316"/>
      <c r="UXC769" s="316"/>
      <c r="UXD769" s="316"/>
      <c r="UXE769" s="316"/>
      <c r="UXF769" s="316"/>
      <c r="UXG769" s="316"/>
      <c r="UXH769" s="316"/>
      <c r="UXI769" s="316"/>
      <c r="UXJ769" s="316"/>
      <c r="UXK769" s="316"/>
      <c r="UXL769" s="316"/>
      <c r="UXM769" s="316"/>
      <c r="UXN769" s="316"/>
      <c r="UXO769" s="316"/>
      <c r="UXP769" s="316"/>
      <c r="UXQ769" s="316"/>
      <c r="UXR769" s="316"/>
      <c r="UXS769" s="316"/>
      <c r="UXT769" s="316"/>
      <c r="UXU769" s="316"/>
      <c r="UXV769" s="316"/>
      <c r="UXW769" s="316"/>
      <c r="UXX769" s="316"/>
      <c r="UXY769" s="316"/>
      <c r="UXZ769" s="316"/>
      <c r="UYA769" s="316"/>
      <c r="UYB769" s="316"/>
      <c r="UYC769" s="316"/>
      <c r="UYD769" s="316"/>
      <c r="UYE769" s="316"/>
      <c r="UYF769" s="316"/>
      <c r="UYG769" s="316"/>
      <c r="UYH769" s="316"/>
      <c r="UYI769" s="316"/>
      <c r="UYJ769" s="316"/>
      <c r="UYK769" s="316"/>
      <c r="UYL769" s="316"/>
      <c r="UYM769" s="316"/>
      <c r="UYN769" s="316"/>
      <c r="UYO769" s="316"/>
      <c r="UYP769" s="316"/>
      <c r="UYQ769" s="316"/>
      <c r="UYR769" s="316"/>
      <c r="UYS769" s="316"/>
      <c r="UYT769" s="316"/>
      <c r="UYU769" s="316"/>
      <c r="UYV769" s="316"/>
      <c r="UYW769" s="316"/>
      <c r="UYX769" s="316"/>
      <c r="UYY769" s="316"/>
      <c r="UYZ769" s="316"/>
      <c r="UZA769" s="316"/>
      <c r="UZB769" s="316"/>
      <c r="UZC769" s="316"/>
      <c r="UZD769" s="316"/>
      <c r="UZE769" s="316"/>
      <c r="UZF769" s="316"/>
      <c r="UZG769" s="316"/>
      <c r="UZH769" s="316"/>
      <c r="UZI769" s="316"/>
      <c r="UZJ769" s="316"/>
      <c r="UZK769" s="316"/>
      <c r="UZL769" s="316"/>
      <c r="UZM769" s="316"/>
      <c r="UZN769" s="316"/>
      <c r="UZO769" s="316"/>
      <c r="UZP769" s="316"/>
      <c r="UZQ769" s="316"/>
      <c r="UZR769" s="316"/>
      <c r="UZS769" s="316"/>
      <c r="UZT769" s="316"/>
      <c r="UZU769" s="316"/>
      <c r="UZV769" s="316"/>
      <c r="UZW769" s="316"/>
      <c r="UZX769" s="316"/>
      <c r="UZY769" s="316"/>
      <c r="UZZ769" s="316"/>
      <c r="VAA769" s="316"/>
      <c r="VAB769" s="316"/>
      <c r="VAC769" s="316"/>
      <c r="VAD769" s="316"/>
      <c r="VAE769" s="316"/>
      <c r="VAF769" s="316"/>
      <c r="VAG769" s="316"/>
      <c r="VAH769" s="316"/>
      <c r="VAI769" s="316"/>
      <c r="VAJ769" s="316"/>
      <c r="VAK769" s="316"/>
      <c r="VAL769" s="316"/>
      <c r="VAM769" s="316"/>
      <c r="VAN769" s="316"/>
      <c r="VAO769" s="316"/>
      <c r="VAP769" s="316"/>
      <c r="VAQ769" s="316"/>
      <c r="VAR769" s="316"/>
      <c r="VAS769" s="316"/>
      <c r="VAT769" s="316"/>
      <c r="VAU769" s="316"/>
      <c r="VAV769" s="316"/>
      <c r="VAW769" s="316"/>
      <c r="VAX769" s="316"/>
      <c r="VAY769" s="316"/>
      <c r="VAZ769" s="316"/>
      <c r="VBA769" s="316"/>
      <c r="VBB769" s="316"/>
      <c r="VBC769" s="316"/>
      <c r="VBD769" s="316"/>
      <c r="VBE769" s="316"/>
      <c r="VBF769" s="316"/>
      <c r="VBG769" s="316"/>
      <c r="VBH769" s="316"/>
      <c r="VBI769" s="316"/>
      <c r="VBJ769" s="316"/>
      <c r="VBK769" s="316"/>
      <c r="VBL769" s="316"/>
      <c r="VBM769" s="316"/>
      <c r="VBN769" s="316"/>
      <c r="VBO769" s="316"/>
      <c r="VBP769" s="316"/>
      <c r="VBQ769" s="316"/>
      <c r="VBR769" s="316"/>
      <c r="VBS769" s="316"/>
      <c r="VBT769" s="316"/>
      <c r="VBU769" s="316"/>
      <c r="VBV769" s="316"/>
      <c r="VBW769" s="316"/>
      <c r="VBX769" s="316"/>
      <c r="VBY769" s="316"/>
      <c r="VBZ769" s="316"/>
      <c r="VCA769" s="316"/>
      <c r="VCB769" s="316"/>
      <c r="VCC769" s="316"/>
      <c r="VCD769" s="316"/>
      <c r="VCE769" s="316"/>
      <c r="VCF769" s="316"/>
      <c r="VCG769" s="316"/>
      <c r="VCH769" s="316"/>
      <c r="VCI769" s="316"/>
      <c r="VCJ769" s="316"/>
      <c r="VCK769" s="316"/>
      <c r="VCL769" s="316"/>
      <c r="VCM769" s="316"/>
      <c r="VCN769" s="316"/>
      <c r="VCO769" s="316"/>
      <c r="VCP769" s="316"/>
      <c r="VCQ769" s="316"/>
      <c r="VCR769" s="316"/>
      <c r="VCS769" s="316"/>
      <c r="VCT769" s="316"/>
      <c r="VCU769" s="316"/>
      <c r="VCV769" s="316"/>
      <c r="VCW769" s="316"/>
      <c r="VCX769" s="316"/>
      <c r="VCY769" s="316"/>
      <c r="VCZ769" s="316"/>
      <c r="VDA769" s="316"/>
      <c r="VDB769" s="316"/>
      <c r="VDC769" s="316"/>
      <c r="VDD769" s="316"/>
      <c r="VDE769" s="316"/>
      <c r="VDF769" s="316"/>
      <c r="VDG769" s="316"/>
      <c r="VDH769" s="316"/>
      <c r="VDI769" s="316"/>
      <c r="VDJ769" s="316"/>
      <c r="VDK769" s="316"/>
      <c r="VDL769" s="316"/>
      <c r="VDM769" s="316"/>
      <c r="VDN769" s="316"/>
      <c r="VDO769" s="316"/>
      <c r="VDP769" s="316"/>
      <c r="VDQ769" s="316"/>
      <c r="VDR769" s="316"/>
      <c r="VDS769" s="316"/>
      <c r="VDT769" s="316"/>
      <c r="VDU769" s="316"/>
      <c r="VDV769" s="316"/>
      <c r="VDW769" s="316"/>
      <c r="VDX769" s="316"/>
      <c r="VDY769" s="316"/>
      <c r="VDZ769" s="316"/>
      <c r="VEA769" s="316"/>
      <c r="VEB769" s="316"/>
      <c r="VEC769" s="316"/>
      <c r="VED769" s="316"/>
      <c r="VEE769" s="316"/>
      <c r="VEF769" s="316"/>
      <c r="VEG769" s="316"/>
      <c r="VEH769" s="316"/>
      <c r="VEI769" s="316"/>
      <c r="VEJ769" s="316"/>
      <c r="VEK769" s="316"/>
      <c r="VEL769" s="316"/>
      <c r="VEM769" s="316"/>
      <c r="VEN769" s="316"/>
      <c r="VEO769" s="316"/>
      <c r="VEP769" s="316"/>
      <c r="VEQ769" s="316"/>
      <c r="VER769" s="316"/>
      <c r="VES769" s="316"/>
      <c r="VET769" s="316"/>
      <c r="VEU769" s="316"/>
      <c r="VEV769" s="316"/>
      <c r="VEW769" s="316"/>
      <c r="VEX769" s="316"/>
      <c r="VEY769" s="316"/>
      <c r="VEZ769" s="316"/>
      <c r="VFA769" s="316"/>
      <c r="VFB769" s="316"/>
      <c r="VFC769" s="316"/>
      <c r="VFD769" s="316"/>
      <c r="VFE769" s="316"/>
      <c r="VFF769" s="316"/>
      <c r="VFG769" s="316"/>
      <c r="VFH769" s="316"/>
      <c r="VFI769" s="316"/>
      <c r="VFJ769" s="316"/>
      <c r="VFK769" s="316"/>
      <c r="VFL769" s="316"/>
      <c r="VFM769" s="316"/>
      <c r="VFN769" s="316"/>
      <c r="VFO769" s="316"/>
      <c r="VFP769" s="316"/>
      <c r="VFQ769" s="316"/>
      <c r="VFR769" s="316"/>
      <c r="VFS769" s="316"/>
      <c r="VFT769" s="316"/>
      <c r="VFU769" s="316"/>
      <c r="VFV769" s="316"/>
      <c r="VFW769" s="316"/>
      <c r="VFX769" s="316"/>
      <c r="VFY769" s="316"/>
      <c r="VFZ769" s="316"/>
      <c r="VGA769" s="316"/>
      <c r="VGB769" s="316"/>
      <c r="VGC769" s="316"/>
      <c r="VGD769" s="316"/>
      <c r="VGE769" s="316"/>
      <c r="VGF769" s="316"/>
      <c r="VGG769" s="316"/>
      <c r="VGH769" s="316"/>
      <c r="VGI769" s="316"/>
      <c r="VGJ769" s="316"/>
      <c r="VGK769" s="316"/>
      <c r="VGL769" s="316"/>
      <c r="VGM769" s="316"/>
      <c r="VGN769" s="316"/>
      <c r="VGO769" s="316"/>
      <c r="VGP769" s="316"/>
      <c r="VGQ769" s="316"/>
      <c r="VGR769" s="316"/>
      <c r="VGS769" s="316"/>
      <c r="VGT769" s="316"/>
      <c r="VGU769" s="316"/>
      <c r="VGV769" s="316"/>
      <c r="VGW769" s="316"/>
      <c r="VGX769" s="316"/>
      <c r="VGY769" s="316"/>
      <c r="VGZ769" s="316"/>
      <c r="VHA769" s="316"/>
      <c r="VHB769" s="316"/>
      <c r="VHC769" s="316"/>
      <c r="VHD769" s="316"/>
      <c r="VHE769" s="316"/>
      <c r="VHF769" s="316"/>
      <c r="VHG769" s="316"/>
      <c r="VHH769" s="316"/>
      <c r="VHI769" s="316"/>
      <c r="VHJ769" s="316"/>
      <c r="VHK769" s="316"/>
      <c r="VHL769" s="316"/>
      <c r="VHM769" s="316"/>
      <c r="VHN769" s="316"/>
      <c r="VHO769" s="316"/>
      <c r="VHP769" s="316"/>
      <c r="VHQ769" s="316"/>
      <c r="VHR769" s="316"/>
      <c r="VHS769" s="316"/>
      <c r="VHT769" s="316"/>
      <c r="VHU769" s="316"/>
      <c r="VHV769" s="316"/>
      <c r="VHW769" s="316"/>
      <c r="VHX769" s="316"/>
      <c r="VHY769" s="316"/>
      <c r="VHZ769" s="316"/>
      <c r="VIA769" s="316"/>
      <c r="VIB769" s="316"/>
      <c r="VIC769" s="316"/>
      <c r="VID769" s="316"/>
      <c r="VIE769" s="316"/>
      <c r="VIF769" s="316"/>
      <c r="VIG769" s="316"/>
      <c r="VIH769" s="316"/>
      <c r="VII769" s="316"/>
      <c r="VIJ769" s="316"/>
      <c r="VIK769" s="316"/>
      <c r="VIL769" s="316"/>
      <c r="VIM769" s="316"/>
      <c r="VIN769" s="316"/>
      <c r="VIO769" s="316"/>
      <c r="VIP769" s="316"/>
      <c r="VIQ769" s="316"/>
      <c r="VIR769" s="316"/>
      <c r="VIS769" s="316"/>
      <c r="VIT769" s="316"/>
      <c r="VIU769" s="316"/>
      <c r="VIV769" s="316"/>
      <c r="VIW769" s="316"/>
      <c r="VIX769" s="316"/>
      <c r="VIY769" s="316"/>
      <c r="VIZ769" s="316"/>
      <c r="VJA769" s="316"/>
      <c r="VJB769" s="316"/>
      <c r="VJC769" s="316"/>
      <c r="VJD769" s="316"/>
      <c r="VJE769" s="316"/>
      <c r="VJF769" s="316"/>
      <c r="VJG769" s="316"/>
      <c r="VJH769" s="316"/>
      <c r="VJI769" s="316"/>
      <c r="VJJ769" s="316"/>
      <c r="VJK769" s="316"/>
      <c r="VJL769" s="316"/>
      <c r="VJM769" s="316"/>
      <c r="VJN769" s="316"/>
      <c r="VJO769" s="316"/>
      <c r="VJP769" s="316"/>
      <c r="VJQ769" s="316"/>
      <c r="VJR769" s="316"/>
      <c r="VJS769" s="316"/>
      <c r="VJT769" s="316"/>
      <c r="VJU769" s="316"/>
      <c r="VJV769" s="316"/>
      <c r="VJW769" s="316"/>
      <c r="VJX769" s="316"/>
      <c r="VJY769" s="316"/>
      <c r="VJZ769" s="316"/>
      <c r="VKA769" s="316"/>
      <c r="VKB769" s="316"/>
      <c r="VKC769" s="316"/>
      <c r="VKD769" s="316"/>
      <c r="VKE769" s="316"/>
      <c r="VKF769" s="316"/>
      <c r="VKG769" s="316"/>
      <c r="VKH769" s="316"/>
      <c r="VKI769" s="316"/>
      <c r="VKJ769" s="316"/>
      <c r="VKK769" s="316"/>
      <c r="VKL769" s="316"/>
      <c r="VKM769" s="316"/>
      <c r="VKN769" s="316"/>
      <c r="VKO769" s="316"/>
      <c r="VKP769" s="316"/>
      <c r="VKQ769" s="316"/>
      <c r="VKR769" s="316"/>
      <c r="VKS769" s="316"/>
      <c r="VKT769" s="316"/>
      <c r="VKU769" s="316"/>
      <c r="VKV769" s="316"/>
      <c r="VKW769" s="316"/>
      <c r="VKX769" s="316"/>
      <c r="VKY769" s="316"/>
      <c r="VKZ769" s="316"/>
      <c r="VLA769" s="316"/>
      <c r="VLB769" s="316"/>
      <c r="VLC769" s="316"/>
      <c r="VLD769" s="316"/>
      <c r="VLE769" s="316"/>
      <c r="VLF769" s="316"/>
      <c r="VLG769" s="316"/>
      <c r="VLH769" s="316"/>
      <c r="VLI769" s="316"/>
      <c r="VLJ769" s="316"/>
      <c r="VLK769" s="316"/>
      <c r="VLL769" s="316"/>
      <c r="VLM769" s="316"/>
      <c r="VLN769" s="316"/>
      <c r="VLO769" s="316"/>
      <c r="VLP769" s="316"/>
      <c r="VLQ769" s="316"/>
      <c r="VLR769" s="316"/>
      <c r="VLS769" s="316"/>
      <c r="VLT769" s="316"/>
      <c r="VLU769" s="316"/>
      <c r="VLV769" s="316"/>
      <c r="VLW769" s="316"/>
      <c r="VLX769" s="316"/>
      <c r="VLY769" s="316"/>
      <c r="VLZ769" s="316"/>
      <c r="VMA769" s="316"/>
      <c r="VMB769" s="316"/>
      <c r="VMC769" s="316"/>
      <c r="VMD769" s="316"/>
      <c r="VME769" s="316"/>
      <c r="VMF769" s="316"/>
      <c r="VMG769" s="316"/>
      <c r="VMH769" s="316"/>
      <c r="VMI769" s="316"/>
      <c r="VMJ769" s="316"/>
      <c r="VMK769" s="316"/>
      <c r="VML769" s="316"/>
      <c r="VMM769" s="316"/>
      <c r="VMN769" s="316"/>
      <c r="VMO769" s="316"/>
      <c r="VMP769" s="316"/>
      <c r="VMQ769" s="316"/>
      <c r="VMR769" s="316"/>
      <c r="VMS769" s="316"/>
      <c r="VMT769" s="316"/>
      <c r="VMU769" s="316"/>
      <c r="VMV769" s="316"/>
      <c r="VMW769" s="316"/>
      <c r="VMX769" s="316"/>
      <c r="VMY769" s="316"/>
      <c r="VMZ769" s="316"/>
      <c r="VNA769" s="316"/>
      <c r="VNB769" s="316"/>
      <c r="VNC769" s="316"/>
      <c r="VND769" s="316"/>
      <c r="VNE769" s="316"/>
      <c r="VNF769" s="316"/>
      <c r="VNG769" s="316"/>
      <c r="VNH769" s="316"/>
      <c r="VNI769" s="316"/>
      <c r="VNJ769" s="316"/>
      <c r="VNK769" s="316"/>
      <c r="VNL769" s="316"/>
      <c r="VNM769" s="316"/>
      <c r="VNN769" s="316"/>
      <c r="VNO769" s="316"/>
      <c r="VNP769" s="316"/>
      <c r="VNQ769" s="316"/>
      <c r="VNR769" s="316"/>
      <c r="VNS769" s="316"/>
      <c r="VNT769" s="316"/>
      <c r="VNU769" s="316"/>
      <c r="VNV769" s="316"/>
      <c r="VNW769" s="316"/>
      <c r="VNX769" s="316"/>
      <c r="VNY769" s="316"/>
      <c r="VNZ769" s="316"/>
      <c r="VOA769" s="316"/>
      <c r="VOB769" s="316"/>
      <c r="VOC769" s="316"/>
      <c r="VOD769" s="316"/>
      <c r="VOE769" s="316"/>
      <c r="VOF769" s="316"/>
      <c r="VOG769" s="316"/>
      <c r="VOH769" s="316"/>
      <c r="VOI769" s="316"/>
      <c r="VOJ769" s="316"/>
      <c r="VOK769" s="316"/>
      <c r="VOL769" s="316"/>
      <c r="VOM769" s="316"/>
      <c r="VON769" s="316"/>
      <c r="VOO769" s="316"/>
      <c r="VOP769" s="316"/>
      <c r="VOQ769" s="316"/>
      <c r="VOR769" s="316"/>
      <c r="VOS769" s="316"/>
      <c r="VOT769" s="316"/>
      <c r="VOU769" s="316"/>
      <c r="VOV769" s="316"/>
      <c r="VOW769" s="316"/>
      <c r="VOX769" s="316"/>
      <c r="VOY769" s="316"/>
      <c r="VOZ769" s="316"/>
      <c r="VPA769" s="316"/>
      <c r="VPB769" s="316"/>
      <c r="VPC769" s="316"/>
      <c r="VPD769" s="316"/>
      <c r="VPE769" s="316"/>
      <c r="VPF769" s="316"/>
      <c r="VPG769" s="316"/>
      <c r="VPH769" s="316"/>
      <c r="VPI769" s="316"/>
      <c r="VPJ769" s="316"/>
      <c r="VPK769" s="316"/>
      <c r="VPL769" s="316"/>
      <c r="VPM769" s="316"/>
      <c r="VPN769" s="316"/>
      <c r="VPO769" s="316"/>
      <c r="VPP769" s="316"/>
      <c r="VPQ769" s="316"/>
      <c r="VPR769" s="316"/>
      <c r="VPS769" s="316"/>
      <c r="VPT769" s="316"/>
      <c r="VPU769" s="316"/>
      <c r="VPV769" s="316"/>
      <c r="VPW769" s="316"/>
      <c r="VPX769" s="316"/>
      <c r="VPY769" s="316"/>
      <c r="VPZ769" s="316"/>
      <c r="VQA769" s="316"/>
      <c r="VQB769" s="316"/>
      <c r="VQC769" s="316"/>
      <c r="VQD769" s="316"/>
      <c r="VQE769" s="316"/>
      <c r="VQF769" s="316"/>
      <c r="VQG769" s="316"/>
      <c r="VQH769" s="316"/>
      <c r="VQI769" s="316"/>
      <c r="VQJ769" s="316"/>
      <c r="VQK769" s="316"/>
      <c r="VQL769" s="316"/>
      <c r="VQM769" s="316"/>
      <c r="VQN769" s="316"/>
      <c r="VQO769" s="316"/>
      <c r="VQP769" s="316"/>
      <c r="VQQ769" s="316"/>
      <c r="VQR769" s="316"/>
      <c r="VQS769" s="316"/>
      <c r="VQT769" s="316"/>
      <c r="VQU769" s="316"/>
      <c r="VQV769" s="316"/>
      <c r="VQW769" s="316"/>
      <c r="VQX769" s="316"/>
      <c r="VQY769" s="316"/>
      <c r="VQZ769" s="316"/>
      <c r="VRA769" s="316"/>
      <c r="VRB769" s="316"/>
      <c r="VRC769" s="316"/>
      <c r="VRD769" s="316"/>
      <c r="VRE769" s="316"/>
      <c r="VRF769" s="316"/>
      <c r="VRG769" s="316"/>
      <c r="VRH769" s="316"/>
      <c r="VRI769" s="316"/>
      <c r="VRJ769" s="316"/>
      <c r="VRK769" s="316"/>
      <c r="VRL769" s="316"/>
      <c r="VRM769" s="316"/>
      <c r="VRN769" s="316"/>
      <c r="VRO769" s="316"/>
      <c r="VRP769" s="316"/>
      <c r="VRQ769" s="316"/>
      <c r="VRR769" s="316"/>
      <c r="VRS769" s="316"/>
      <c r="VRT769" s="316"/>
      <c r="VRU769" s="316"/>
      <c r="VRV769" s="316"/>
      <c r="VRW769" s="316"/>
      <c r="VRX769" s="316"/>
      <c r="VRY769" s="316"/>
      <c r="VRZ769" s="316"/>
      <c r="VSA769" s="316"/>
      <c r="VSB769" s="316"/>
      <c r="VSC769" s="316"/>
      <c r="VSD769" s="316"/>
      <c r="VSE769" s="316"/>
      <c r="VSF769" s="316"/>
      <c r="VSG769" s="316"/>
      <c r="VSH769" s="316"/>
      <c r="VSI769" s="316"/>
      <c r="VSJ769" s="316"/>
      <c r="VSK769" s="316"/>
      <c r="VSL769" s="316"/>
      <c r="VSM769" s="316"/>
      <c r="VSN769" s="316"/>
      <c r="VSO769" s="316"/>
      <c r="VSP769" s="316"/>
      <c r="VSQ769" s="316"/>
      <c r="VSR769" s="316"/>
      <c r="VSS769" s="316"/>
      <c r="VST769" s="316"/>
      <c r="VSU769" s="316"/>
      <c r="VSV769" s="316"/>
      <c r="VSW769" s="316"/>
      <c r="VSX769" s="316"/>
      <c r="VSY769" s="316"/>
      <c r="VSZ769" s="316"/>
      <c r="VTA769" s="316"/>
      <c r="VTB769" s="316"/>
      <c r="VTC769" s="316"/>
      <c r="VTD769" s="316"/>
      <c r="VTE769" s="316"/>
      <c r="VTF769" s="316"/>
      <c r="VTG769" s="316"/>
      <c r="VTH769" s="316"/>
      <c r="VTI769" s="316"/>
      <c r="VTJ769" s="316"/>
      <c r="VTK769" s="316"/>
      <c r="VTL769" s="316"/>
      <c r="VTM769" s="316"/>
      <c r="VTN769" s="316"/>
      <c r="VTO769" s="316"/>
      <c r="VTP769" s="316"/>
      <c r="VTQ769" s="316"/>
      <c r="VTR769" s="316"/>
      <c r="VTS769" s="316"/>
      <c r="VTT769" s="316"/>
      <c r="VTU769" s="316"/>
      <c r="VTV769" s="316"/>
      <c r="VTW769" s="316"/>
      <c r="VTX769" s="316"/>
      <c r="VTY769" s="316"/>
      <c r="VTZ769" s="316"/>
      <c r="VUA769" s="316"/>
      <c r="VUB769" s="316"/>
      <c r="VUC769" s="316"/>
      <c r="VUD769" s="316"/>
      <c r="VUE769" s="316"/>
      <c r="VUF769" s="316"/>
      <c r="VUG769" s="316"/>
      <c r="VUH769" s="316"/>
      <c r="VUI769" s="316"/>
      <c r="VUJ769" s="316"/>
      <c r="VUK769" s="316"/>
      <c r="VUL769" s="316"/>
      <c r="VUM769" s="316"/>
      <c r="VUN769" s="316"/>
      <c r="VUO769" s="316"/>
      <c r="VUP769" s="316"/>
      <c r="VUQ769" s="316"/>
      <c r="VUR769" s="316"/>
      <c r="VUS769" s="316"/>
      <c r="VUT769" s="316"/>
      <c r="VUU769" s="316"/>
      <c r="VUV769" s="316"/>
      <c r="VUW769" s="316"/>
      <c r="VUX769" s="316"/>
      <c r="VUY769" s="316"/>
      <c r="VUZ769" s="316"/>
      <c r="VVA769" s="316"/>
      <c r="VVB769" s="316"/>
      <c r="VVC769" s="316"/>
      <c r="VVD769" s="316"/>
      <c r="VVE769" s="316"/>
      <c r="VVF769" s="316"/>
      <c r="VVG769" s="316"/>
      <c r="VVH769" s="316"/>
      <c r="VVI769" s="316"/>
      <c r="VVJ769" s="316"/>
      <c r="VVK769" s="316"/>
      <c r="VVL769" s="316"/>
      <c r="VVM769" s="316"/>
      <c r="VVN769" s="316"/>
      <c r="VVO769" s="316"/>
      <c r="VVP769" s="316"/>
      <c r="VVQ769" s="316"/>
      <c r="VVR769" s="316"/>
      <c r="VVS769" s="316"/>
      <c r="VVT769" s="316"/>
      <c r="VVU769" s="316"/>
      <c r="VVV769" s="316"/>
      <c r="VVW769" s="316"/>
      <c r="VVX769" s="316"/>
      <c r="VVY769" s="316"/>
      <c r="VVZ769" s="316"/>
      <c r="VWA769" s="316"/>
      <c r="VWB769" s="316"/>
      <c r="VWC769" s="316"/>
      <c r="VWD769" s="316"/>
      <c r="VWE769" s="316"/>
      <c r="VWF769" s="316"/>
      <c r="VWG769" s="316"/>
      <c r="VWH769" s="316"/>
      <c r="VWI769" s="316"/>
      <c r="VWJ769" s="316"/>
      <c r="VWK769" s="316"/>
      <c r="VWL769" s="316"/>
      <c r="VWM769" s="316"/>
      <c r="VWN769" s="316"/>
      <c r="VWO769" s="316"/>
      <c r="VWP769" s="316"/>
      <c r="VWQ769" s="316"/>
      <c r="VWR769" s="316"/>
      <c r="VWS769" s="316"/>
      <c r="VWT769" s="316"/>
      <c r="VWU769" s="316"/>
      <c r="VWV769" s="316"/>
      <c r="VWW769" s="316"/>
      <c r="VWX769" s="316"/>
      <c r="VWY769" s="316"/>
      <c r="VWZ769" s="316"/>
      <c r="VXA769" s="316"/>
      <c r="VXB769" s="316"/>
      <c r="VXC769" s="316"/>
      <c r="VXD769" s="316"/>
      <c r="VXE769" s="316"/>
      <c r="VXF769" s="316"/>
      <c r="VXG769" s="316"/>
      <c r="VXH769" s="316"/>
      <c r="VXI769" s="316"/>
      <c r="VXJ769" s="316"/>
      <c r="VXK769" s="316"/>
      <c r="VXL769" s="316"/>
      <c r="VXM769" s="316"/>
      <c r="VXN769" s="316"/>
      <c r="VXO769" s="316"/>
      <c r="VXP769" s="316"/>
      <c r="VXQ769" s="316"/>
      <c r="VXR769" s="316"/>
      <c r="VXS769" s="316"/>
      <c r="VXT769" s="316"/>
      <c r="VXU769" s="316"/>
      <c r="VXV769" s="316"/>
      <c r="VXW769" s="316"/>
      <c r="VXX769" s="316"/>
      <c r="VXY769" s="316"/>
      <c r="VXZ769" s="316"/>
      <c r="VYA769" s="316"/>
      <c r="VYB769" s="316"/>
      <c r="VYC769" s="316"/>
      <c r="VYD769" s="316"/>
      <c r="VYE769" s="316"/>
      <c r="VYF769" s="316"/>
      <c r="VYG769" s="316"/>
      <c r="VYH769" s="316"/>
      <c r="VYI769" s="316"/>
      <c r="VYJ769" s="316"/>
      <c r="VYK769" s="316"/>
      <c r="VYL769" s="316"/>
      <c r="VYM769" s="316"/>
      <c r="VYN769" s="316"/>
      <c r="VYO769" s="316"/>
      <c r="VYP769" s="316"/>
      <c r="VYQ769" s="316"/>
      <c r="VYR769" s="316"/>
      <c r="VYS769" s="316"/>
      <c r="VYT769" s="316"/>
      <c r="VYU769" s="316"/>
      <c r="VYV769" s="316"/>
      <c r="VYW769" s="316"/>
      <c r="VYX769" s="316"/>
      <c r="VYY769" s="316"/>
      <c r="VYZ769" s="316"/>
      <c r="VZA769" s="316"/>
      <c r="VZB769" s="316"/>
      <c r="VZC769" s="316"/>
      <c r="VZD769" s="316"/>
      <c r="VZE769" s="316"/>
      <c r="VZF769" s="316"/>
      <c r="VZG769" s="316"/>
      <c r="VZH769" s="316"/>
      <c r="VZI769" s="316"/>
      <c r="VZJ769" s="316"/>
      <c r="VZK769" s="316"/>
      <c r="VZL769" s="316"/>
      <c r="VZM769" s="316"/>
      <c r="VZN769" s="316"/>
      <c r="VZO769" s="316"/>
      <c r="VZP769" s="316"/>
      <c r="VZQ769" s="316"/>
      <c r="VZR769" s="316"/>
      <c r="VZS769" s="316"/>
      <c r="VZT769" s="316"/>
      <c r="VZU769" s="316"/>
      <c r="VZV769" s="316"/>
      <c r="VZW769" s="316"/>
      <c r="VZX769" s="316"/>
      <c r="VZY769" s="316"/>
      <c r="VZZ769" s="316"/>
      <c r="WAA769" s="316"/>
      <c r="WAB769" s="316"/>
      <c r="WAC769" s="316"/>
      <c r="WAD769" s="316"/>
      <c r="WAE769" s="316"/>
      <c r="WAF769" s="316"/>
      <c r="WAG769" s="316"/>
      <c r="WAH769" s="316"/>
      <c r="WAI769" s="316"/>
      <c r="WAJ769" s="316"/>
      <c r="WAK769" s="316"/>
      <c r="WAL769" s="316"/>
      <c r="WAM769" s="316"/>
      <c r="WAN769" s="316"/>
      <c r="WAO769" s="316"/>
      <c r="WAP769" s="316"/>
      <c r="WAQ769" s="316"/>
      <c r="WAR769" s="316"/>
      <c r="WAS769" s="316"/>
      <c r="WAT769" s="316"/>
      <c r="WAU769" s="316"/>
      <c r="WAV769" s="316"/>
      <c r="WAW769" s="316"/>
      <c r="WAX769" s="316"/>
      <c r="WAY769" s="316"/>
      <c r="WAZ769" s="316"/>
      <c r="WBA769" s="316"/>
      <c r="WBB769" s="316"/>
      <c r="WBC769" s="316"/>
      <c r="WBD769" s="316"/>
      <c r="WBE769" s="316"/>
      <c r="WBF769" s="316"/>
      <c r="WBG769" s="316"/>
      <c r="WBH769" s="316"/>
      <c r="WBI769" s="316"/>
      <c r="WBJ769" s="316"/>
      <c r="WBK769" s="316"/>
      <c r="WBL769" s="316"/>
      <c r="WBM769" s="316"/>
      <c r="WBN769" s="316"/>
      <c r="WBO769" s="316"/>
      <c r="WBP769" s="316"/>
      <c r="WBQ769" s="316"/>
      <c r="WBR769" s="316"/>
      <c r="WBS769" s="316"/>
      <c r="WBT769" s="316"/>
      <c r="WBU769" s="316"/>
      <c r="WBV769" s="316"/>
      <c r="WBW769" s="316"/>
      <c r="WBX769" s="316"/>
      <c r="WBY769" s="316"/>
      <c r="WBZ769" s="316"/>
      <c r="WCA769" s="316"/>
      <c r="WCB769" s="316"/>
      <c r="WCC769" s="316"/>
      <c r="WCD769" s="316"/>
      <c r="WCE769" s="316"/>
      <c r="WCF769" s="316"/>
      <c r="WCG769" s="316"/>
      <c r="WCH769" s="316"/>
      <c r="WCI769" s="316"/>
      <c r="WCJ769" s="316"/>
      <c r="WCK769" s="316"/>
      <c r="WCL769" s="316"/>
      <c r="WCM769" s="316"/>
      <c r="WCN769" s="316"/>
      <c r="WCO769" s="316"/>
      <c r="WCP769" s="316"/>
      <c r="WCQ769" s="316"/>
      <c r="WCR769" s="316"/>
      <c r="WCS769" s="316"/>
      <c r="WCT769" s="316"/>
      <c r="WCU769" s="316"/>
      <c r="WCV769" s="316"/>
      <c r="WCW769" s="316"/>
      <c r="WCX769" s="316"/>
      <c r="WCY769" s="316"/>
      <c r="WCZ769" s="316"/>
      <c r="WDA769" s="316"/>
      <c r="WDB769" s="316"/>
      <c r="WDC769" s="316"/>
      <c r="WDD769" s="316"/>
      <c r="WDE769" s="316"/>
      <c r="WDF769" s="316"/>
      <c r="WDG769" s="316"/>
      <c r="WDH769" s="316"/>
      <c r="WDI769" s="316"/>
      <c r="WDJ769" s="316"/>
      <c r="WDK769" s="316"/>
      <c r="WDL769" s="316"/>
      <c r="WDM769" s="316"/>
      <c r="WDN769" s="316"/>
      <c r="WDO769" s="316"/>
      <c r="WDP769" s="316"/>
      <c r="WDQ769" s="316"/>
      <c r="WDR769" s="316"/>
      <c r="WDS769" s="316"/>
      <c r="WDT769" s="316"/>
      <c r="WDU769" s="316"/>
      <c r="WDV769" s="316"/>
      <c r="WDW769" s="316"/>
      <c r="WDX769" s="316"/>
      <c r="WDY769" s="316"/>
      <c r="WDZ769" s="316"/>
      <c r="WEA769" s="316"/>
      <c r="WEB769" s="316"/>
      <c r="WEC769" s="316"/>
      <c r="WED769" s="316"/>
      <c r="WEE769" s="316"/>
      <c r="WEF769" s="316"/>
      <c r="WEG769" s="316"/>
      <c r="WEH769" s="316"/>
      <c r="WEI769" s="316"/>
      <c r="WEJ769" s="316"/>
      <c r="WEK769" s="316"/>
      <c r="WEL769" s="316"/>
      <c r="WEM769" s="316"/>
      <c r="WEN769" s="316"/>
      <c r="WEO769" s="316"/>
      <c r="WEP769" s="316"/>
      <c r="WEQ769" s="316"/>
      <c r="WER769" s="316"/>
      <c r="WES769" s="316"/>
      <c r="WET769" s="316"/>
      <c r="WEU769" s="316"/>
      <c r="WEV769" s="316"/>
      <c r="WEW769" s="316"/>
      <c r="WEX769" s="316"/>
      <c r="WEY769" s="316"/>
      <c r="WEZ769" s="316"/>
      <c r="WFA769" s="316"/>
      <c r="WFB769" s="316"/>
      <c r="WFC769" s="316"/>
      <c r="WFD769" s="316"/>
      <c r="WFE769" s="316"/>
      <c r="WFF769" s="316"/>
      <c r="WFG769" s="316"/>
      <c r="WFH769" s="316"/>
      <c r="WFI769" s="316"/>
      <c r="WFJ769" s="316"/>
      <c r="WFK769" s="316"/>
      <c r="WFL769" s="316"/>
      <c r="WFM769" s="316"/>
      <c r="WFN769" s="316"/>
      <c r="WFO769" s="316"/>
      <c r="WFP769" s="316"/>
      <c r="WFQ769" s="316"/>
      <c r="WFR769" s="316"/>
      <c r="WFS769" s="316"/>
      <c r="WFT769" s="316"/>
      <c r="WFU769" s="316"/>
      <c r="WFV769" s="316"/>
      <c r="WFW769" s="316"/>
      <c r="WFX769" s="316"/>
      <c r="WFY769" s="316"/>
      <c r="WFZ769" s="316"/>
      <c r="WGA769" s="316"/>
      <c r="WGB769" s="316"/>
      <c r="WGC769" s="316"/>
      <c r="WGD769" s="316"/>
      <c r="WGE769" s="316"/>
      <c r="WGF769" s="316"/>
      <c r="WGG769" s="316"/>
      <c r="WGH769" s="316"/>
      <c r="WGI769" s="316"/>
      <c r="WGJ769" s="316"/>
      <c r="WGK769" s="316"/>
      <c r="WGL769" s="316"/>
      <c r="WGM769" s="316"/>
      <c r="WGN769" s="316"/>
      <c r="WGO769" s="316"/>
      <c r="WGP769" s="316"/>
      <c r="WGQ769" s="316"/>
      <c r="WGR769" s="316"/>
      <c r="WGS769" s="316"/>
      <c r="WGT769" s="316"/>
      <c r="WGU769" s="316"/>
      <c r="WGV769" s="316"/>
      <c r="WGW769" s="316"/>
      <c r="WGX769" s="316"/>
      <c r="WGY769" s="316"/>
      <c r="WGZ769" s="316"/>
      <c r="WHA769" s="316"/>
      <c r="WHB769" s="316"/>
      <c r="WHC769" s="316"/>
      <c r="WHD769" s="316"/>
      <c r="WHE769" s="316"/>
      <c r="WHF769" s="316"/>
      <c r="WHG769" s="316"/>
      <c r="WHH769" s="316"/>
      <c r="WHI769" s="316"/>
      <c r="WHJ769" s="316"/>
      <c r="WHK769" s="316"/>
      <c r="WHL769" s="316"/>
      <c r="WHM769" s="316"/>
      <c r="WHN769" s="316"/>
      <c r="WHO769" s="316"/>
      <c r="WHP769" s="316"/>
      <c r="WHQ769" s="316"/>
      <c r="WHR769" s="316"/>
      <c r="WHS769" s="316"/>
      <c r="WHT769" s="316"/>
      <c r="WHU769" s="316"/>
      <c r="WHV769" s="316"/>
      <c r="WHW769" s="316"/>
      <c r="WHX769" s="316"/>
      <c r="WHY769" s="316"/>
      <c r="WHZ769" s="316"/>
      <c r="WIA769" s="316"/>
      <c r="WIB769" s="316"/>
      <c r="WIC769" s="316"/>
      <c r="WID769" s="316"/>
      <c r="WIE769" s="316"/>
      <c r="WIF769" s="316"/>
      <c r="WIG769" s="316"/>
      <c r="WIH769" s="316"/>
      <c r="WII769" s="316"/>
      <c r="WIJ769" s="316"/>
      <c r="WIK769" s="316"/>
      <c r="WIL769" s="316"/>
      <c r="WIM769" s="316"/>
      <c r="WIN769" s="316"/>
      <c r="WIO769" s="316"/>
      <c r="WIP769" s="316"/>
      <c r="WIQ769" s="316"/>
      <c r="WIR769" s="316"/>
      <c r="WIS769" s="316"/>
      <c r="WIT769" s="316"/>
      <c r="WIU769" s="316"/>
      <c r="WIV769" s="316"/>
      <c r="WIW769" s="316"/>
      <c r="WIX769" s="316"/>
      <c r="WIY769" s="316"/>
      <c r="WIZ769" s="316"/>
      <c r="WJA769" s="316"/>
      <c r="WJB769" s="316"/>
      <c r="WJC769" s="316"/>
      <c r="WJD769" s="316"/>
      <c r="WJE769" s="316"/>
      <c r="WJF769" s="316"/>
      <c r="WJG769" s="316"/>
      <c r="WJH769" s="316"/>
      <c r="WJI769" s="316"/>
      <c r="WJJ769" s="316"/>
      <c r="WJK769" s="316"/>
      <c r="WJL769" s="316"/>
      <c r="WJM769" s="316"/>
      <c r="WJN769" s="316"/>
      <c r="WJO769" s="316"/>
      <c r="WJP769" s="316"/>
      <c r="WJQ769" s="316"/>
      <c r="WJR769" s="316"/>
      <c r="WJS769" s="316"/>
      <c r="WJT769" s="316"/>
      <c r="WJU769" s="316"/>
      <c r="WJV769" s="316"/>
      <c r="WJW769" s="316"/>
      <c r="WJX769" s="316"/>
      <c r="WJY769" s="316"/>
      <c r="WJZ769" s="316"/>
      <c r="WKA769" s="316"/>
      <c r="WKB769" s="316"/>
      <c r="WKC769" s="316"/>
      <c r="WKD769" s="316"/>
      <c r="WKE769" s="316"/>
      <c r="WKF769" s="316"/>
      <c r="WKG769" s="316"/>
      <c r="WKH769" s="316"/>
      <c r="WKI769" s="316"/>
      <c r="WKJ769" s="316"/>
      <c r="WKK769" s="316"/>
      <c r="WKL769" s="316"/>
      <c r="WKM769" s="316"/>
      <c r="WKN769" s="316"/>
      <c r="WKO769" s="316"/>
      <c r="WKP769" s="316"/>
      <c r="WKQ769" s="316"/>
      <c r="WKR769" s="316"/>
      <c r="WKS769" s="316"/>
      <c r="WKT769" s="316"/>
      <c r="WKU769" s="316"/>
      <c r="WKV769" s="316"/>
      <c r="WKW769" s="316"/>
      <c r="WKX769" s="316"/>
      <c r="WKY769" s="316"/>
      <c r="WKZ769" s="316"/>
      <c r="WLA769" s="316"/>
      <c r="WLB769" s="316"/>
      <c r="WLC769" s="316"/>
      <c r="WLD769" s="316"/>
      <c r="WLE769" s="316"/>
      <c r="WLF769" s="316"/>
      <c r="WLG769" s="316"/>
      <c r="WLH769" s="316"/>
      <c r="WLI769" s="316"/>
      <c r="WLJ769" s="316"/>
      <c r="WLK769" s="316"/>
      <c r="WLL769" s="316"/>
      <c r="WLM769" s="316"/>
      <c r="WLN769" s="316"/>
      <c r="WLO769" s="316"/>
      <c r="WLP769" s="316"/>
      <c r="WLQ769" s="316"/>
      <c r="WLR769" s="316"/>
      <c r="WLS769" s="316"/>
      <c r="WLT769" s="316"/>
      <c r="WLU769" s="316"/>
      <c r="WLV769" s="316"/>
      <c r="WLW769" s="316"/>
      <c r="WLX769" s="316"/>
      <c r="WLY769" s="316"/>
      <c r="WLZ769" s="316"/>
      <c r="WMA769" s="316"/>
      <c r="WMB769" s="316"/>
      <c r="WMC769" s="316"/>
      <c r="WMD769" s="316"/>
      <c r="WME769" s="316"/>
      <c r="WMF769" s="316"/>
      <c r="WMG769" s="316"/>
      <c r="WMH769" s="316"/>
      <c r="WMI769" s="316"/>
      <c r="WMJ769" s="316"/>
      <c r="WMK769" s="316"/>
      <c r="WML769" s="316"/>
      <c r="WMM769" s="316"/>
      <c r="WMN769" s="316"/>
      <c r="WMO769" s="316"/>
      <c r="WMP769" s="316"/>
      <c r="WMQ769" s="316"/>
      <c r="WMR769" s="316"/>
      <c r="WMS769" s="316"/>
      <c r="WMT769" s="316"/>
      <c r="WMU769" s="316"/>
      <c r="WMV769" s="316"/>
      <c r="WMW769" s="316"/>
      <c r="WMX769" s="316"/>
      <c r="WMY769" s="316"/>
      <c r="WMZ769" s="316"/>
      <c r="WNA769" s="316"/>
      <c r="WNB769" s="316"/>
      <c r="WNC769" s="316"/>
      <c r="WND769" s="316"/>
      <c r="WNE769" s="316"/>
      <c r="WNF769" s="316"/>
      <c r="WNG769" s="316"/>
      <c r="WNH769" s="316"/>
      <c r="WNI769" s="316"/>
      <c r="WNJ769" s="316"/>
      <c r="WNK769" s="316"/>
      <c r="WNL769" s="316"/>
      <c r="WNM769" s="316"/>
      <c r="WNN769" s="316"/>
      <c r="WNO769" s="316"/>
      <c r="WNP769" s="316"/>
      <c r="WNQ769" s="316"/>
      <c r="WNR769" s="316"/>
      <c r="WNS769" s="316"/>
      <c r="WNT769" s="316"/>
      <c r="WNU769" s="316"/>
      <c r="WNV769" s="316"/>
      <c r="WNW769" s="316"/>
      <c r="WNX769" s="316"/>
      <c r="WNY769" s="316"/>
      <c r="WNZ769" s="316"/>
      <c r="WOA769" s="316"/>
      <c r="WOB769" s="316"/>
      <c r="WOC769" s="316"/>
      <c r="WOD769" s="316"/>
      <c r="WOE769" s="316"/>
      <c r="WOF769" s="316"/>
      <c r="WOG769" s="316"/>
      <c r="WOH769" s="316"/>
      <c r="WOI769" s="316"/>
      <c r="WOJ769" s="316"/>
      <c r="WOK769" s="316"/>
      <c r="WOL769" s="316"/>
      <c r="WOM769" s="316"/>
      <c r="WON769" s="316"/>
      <c r="WOO769" s="316"/>
      <c r="WOP769" s="316"/>
      <c r="WOQ769" s="316"/>
      <c r="WOR769" s="316"/>
      <c r="WOS769" s="316"/>
      <c r="WOT769" s="316"/>
      <c r="WOU769" s="316"/>
      <c r="WOV769" s="316"/>
      <c r="WOW769" s="316"/>
      <c r="WOX769" s="316"/>
      <c r="WOY769" s="316"/>
      <c r="WOZ769" s="316"/>
      <c r="WPA769" s="316"/>
      <c r="WPB769" s="316"/>
      <c r="WPC769" s="316"/>
      <c r="WPD769" s="316"/>
      <c r="WPE769" s="316"/>
      <c r="WPF769" s="316"/>
      <c r="WPG769" s="316"/>
      <c r="WPH769" s="316"/>
      <c r="WPI769" s="316"/>
      <c r="WPJ769" s="316"/>
      <c r="WPK769" s="316"/>
      <c r="WPL769" s="316"/>
      <c r="WPM769" s="316"/>
      <c r="WPN769" s="316"/>
      <c r="WPO769" s="316"/>
      <c r="WPP769" s="316"/>
      <c r="WPQ769" s="316"/>
      <c r="WPR769" s="316"/>
      <c r="WPS769" s="316"/>
      <c r="WPT769" s="316"/>
      <c r="WPU769" s="316"/>
      <c r="WPV769" s="316"/>
      <c r="WPW769" s="316"/>
      <c r="WPX769" s="316"/>
      <c r="WPY769" s="316"/>
      <c r="WPZ769" s="316"/>
      <c r="WQA769" s="316"/>
      <c r="WQB769" s="316"/>
      <c r="WQC769" s="316"/>
      <c r="WQD769" s="316"/>
      <c r="WQE769" s="316"/>
      <c r="WQF769" s="316"/>
      <c r="WQG769" s="316"/>
      <c r="WQH769" s="316"/>
      <c r="WQI769" s="316"/>
      <c r="WQJ769" s="316"/>
      <c r="WQK769" s="316"/>
      <c r="WQL769" s="316"/>
      <c r="WQM769" s="316"/>
      <c r="WQN769" s="316"/>
      <c r="WQO769" s="316"/>
      <c r="WQP769" s="316"/>
      <c r="WQQ769" s="316"/>
      <c r="WQR769" s="316"/>
      <c r="WQS769" s="316"/>
      <c r="WQT769" s="316"/>
      <c r="WQU769" s="316"/>
      <c r="WQV769" s="316"/>
      <c r="WQW769" s="316"/>
      <c r="WQX769" s="316"/>
      <c r="WQY769" s="316"/>
      <c r="WQZ769" s="316"/>
      <c r="WRA769" s="316"/>
      <c r="WRB769" s="316"/>
      <c r="WRC769" s="316"/>
      <c r="WRD769" s="316"/>
      <c r="WRE769" s="316"/>
      <c r="WRF769" s="316"/>
      <c r="WRG769" s="316"/>
      <c r="WRH769" s="316"/>
      <c r="WRI769" s="316"/>
      <c r="WRJ769" s="316"/>
      <c r="WRK769" s="316"/>
      <c r="WRL769" s="316"/>
      <c r="WRM769" s="316"/>
      <c r="WRN769" s="316"/>
      <c r="WRO769" s="316"/>
      <c r="WRP769" s="316"/>
      <c r="WRQ769" s="316"/>
      <c r="WRR769" s="316"/>
      <c r="WRS769" s="316"/>
      <c r="WRT769" s="316"/>
      <c r="WRU769" s="316"/>
      <c r="WRV769" s="316"/>
      <c r="WRW769" s="316"/>
      <c r="WRX769" s="316"/>
      <c r="WRY769" s="316"/>
      <c r="WRZ769" s="316"/>
      <c r="WSA769" s="316"/>
      <c r="WSB769" s="316"/>
      <c r="WSC769" s="316"/>
      <c r="WSD769" s="316"/>
      <c r="WSE769" s="316"/>
      <c r="WSF769" s="316"/>
      <c r="WSG769" s="316"/>
      <c r="WSH769" s="316"/>
      <c r="WSI769" s="316"/>
      <c r="WSJ769" s="316"/>
      <c r="WSK769" s="316"/>
      <c r="WSL769" s="316"/>
      <c r="WSM769" s="316"/>
      <c r="WSN769" s="316"/>
      <c r="WSO769" s="316"/>
      <c r="WSP769" s="316"/>
      <c r="WSQ769" s="316"/>
      <c r="WSR769" s="316"/>
      <c r="WSS769" s="316"/>
      <c r="WST769" s="316"/>
      <c r="WSU769" s="316"/>
      <c r="WSV769" s="316"/>
      <c r="WSW769" s="316"/>
      <c r="WSX769" s="316"/>
      <c r="WSY769" s="316"/>
      <c r="WSZ769" s="316"/>
      <c r="WTA769" s="316"/>
      <c r="WTB769" s="316"/>
      <c r="WTC769" s="316"/>
      <c r="WTD769" s="316"/>
      <c r="WTE769" s="316"/>
      <c r="WTF769" s="316"/>
      <c r="WTG769" s="316"/>
      <c r="WTH769" s="316"/>
      <c r="WTI769" s="316"/>
      <c r="WTJ769" s="316"/>
      <c r="WTK769" s="316"/>
      <c r="WTL769" s="316"/>
      <c r="WTM769" s="316"/>
      <c r="WTN769" s="316"/>
      <c r="WTO769" s="316"/>
      <c r="WTP769" s="316"/>
      <c r="WTQ769" s="316"/>
      <c r="WTR769" s="316"/>
      <c r="WTS769" s="316"/>
      <c r="WTT769" s="316"/>
      <c r="WTU769" s="316"/>
      <c r="WTV769" s="316"/>
      <c r="WTW769" s="316"/>
      <c r="WTX769" s="316"/>
      <c r="WTY769" s="316"/>
      <c r="WTZ769" s="316"/>
      <c r="WUA769" s="316"/>
      <c r="WUB769" s="316"/>
      <c r="WUC769" s="316"/>
      <c r="WUD769" s="316"/>
      <c r="WUE769" s="316"/>
      <c r="WUF769" s="316"/>
      <c r="WUG769" s="316"/>
      <c r="WUH769" s="316"/>
      <c r="WUI769" s="316"/>
      <c r="WUJ769" s="316"/>
      <c r="WUK769" s="316"/>
      <c r="WUL769" s="316"/>
      <c r="WUM769" s="316"/>
      <c r="WUN769" s="316"/>
      <c r="WUO769" s="316"/>
      <c r="WUP769" s="316"/>
      <c r="WUQ769" s="316"/>
      <c r="WUR769" s="316"/>
      <c r="WUS769" s="316"/>
      <c r="WUT769" s="316"/>
      <c r="WUU769" s="316"/>
      <c r="WUV769" s="316"/>
      <c r="WUW769" s="316"/>
      <c r="WUX769" s="316"/>
      <c r="WUY769" s="316"/>
      <c r="WUZ769" s="316"/>
      <c r="WVA769" s="316"/>
      <c r="WVB769" s="316"/>
      <c r="WVC769" s="316"/>
      <c r="WVD769" s="316"/>
      <c r="WVE769" s="316"/>
      <c r="WVF769" s="316"/>
      <c r="WVG769" s="316"/>
      <c r="WVH769" s="316"/>
      <c r="WVI769" s="316"/>
      <c r="WVJ769" s="316"/>
      <c r="WVK769" s="316"/>
      <c r="WVL769" s="316"/>
      <c r="WVM769" s="316"/>
      <c r="WVN769" s="316"/>
      <c r="WVO769" s="316"/>
      <c r="WVP769" s="316"/>
      <c r="WVQ769" s="316"/>
      <c r="WVR769" s="316"/>
      <c r="WVS769" s="316"/>
      <c r="WVT769" s="316"/>
      <c r="WVU769" s="316"/>
      <c r="WVV769" s="316"/>
      <c r="WVW769" s="316"/>
      <c r="WVX769" s="316"/>
      <c r="WVY769" s="316"/>
      <c r="WVZ769" s="316"/>
      <c r="WWA769" s="316"/>
      <c r="WWB769" s="316"/>
      <c r="WWC769" s="316"/>
      <c r="WWD769" s="316"/>
      <c r="WWE769" s="316"/>
      <c r="WWF769" s="316"/>
      <c r="WWG769" s="316"/>
      <c r="WWH769" s="316"/>
      <c r="WWI769" s="316"/>
      <c r="WWJ769" s="316"/>
      <c r="WWK769" s="316"/>
      <c r="WWL769" s="316"/>
      <c r="WWM769" s="316"/>
      <c r="WWN769" s="316"/>
      <c r="WWO769" s="316"/>
      <c r="WWP769" s="316"/>
      <c r="WWQ769" s="316"/>
      <c r="WWR769" s="316"/>
      <c r="WWS769" s="316"/>
      <c r="WWT769" s="316"/>
      <c r="WWU769" s="316"/>
      <c r="WWV769" s="316"/>
      <c r="WWW769" s="316"/>
      <c r="WWX769" s="316"/>
      <c r="WWY769" s="316"/>
      <c r="WWZ769" s="316"/>
      <c r="WXA769" s="316"/>
      <c r="WXB769" s="316"/>
      <c r="WXC769" s="316"/>
      <c r="WXD769" s="316"/>
      <c r="WXE769" s="316"/>
      <c r="WXF769" s="316"/>
      <c r="WXG769" s="316"/>
      <c r="WXH769" s="316"/>
      <c r="WXI769" s="316"/>
      <c r="WXJ769" s="316"/>
      <c r="WXK769" s="316"/>
      <c r="WXL769" s="316"/>
      <c r="WXM769" s="316"/>
      <c r="WXN769" s="316"/>
      <c r="WXO769" s="316"/>
      <c r="WXP769" s="316"/>
      <c r="WXQ769" s="316"/>
      <c r="WXR769" s="316"/>
      <c r="WXS769" s="316"/>
      <c r="WXT769" s="316"/>
      <c r="WXU769" s="316"/>
      <c r="WXV769" s="316"/>
      <c r="WXW769" s="316"/>
      <c r="WXX769" s="316"/>
      <c r="WXY769" s="316"/>
      <c r="WXZ769" s="316"/>
      <c r="WYA769" s="316"/>
      <c r="WYB769" s="316"/>
      <c r="WYC769" s="316"/>
      <c r="WYD769" s="316"/>
      <c r="WYE769" s="316"/>
      <c r="WYF769" s="316"/>
      <c r="WYG769" s="316"/>
      <c r="WYH769" s="316"/>
      <c r="WYI769" s="316"/>
      <c r="WYJ769" s="316"/>
      <c r="WYK769" s="316"/>
      <c r="WYL769" s="316"/>
      <c r="WYM769" s="316"/>
      <c r="WYN769" s="316"/>
      <c r="WYO769" s="316"/>
      <c r="WYP769" s="316"/>
      <c r="WYQ769" s="316"/>
      <c r="WYR769" s="316"/>
      <c r="WYS769" s="316"/>
      <c r="WYT769" s="316"/>
      <c r="WYU769" s="316"/>
      <c r="WYV769" s="316"/>
      <c r="WYW769" s="316"/>
      <c r="WYX769" s="316"/>
      <c r="WYY769" s="316"/>
      <c r="WYZ769" s="316"/>
      <c r="WZA769" s="316"/>
      <c r="WZB769" s="316"/>
      <c r="WZC769" s="316"/>
      <c r="WZD769" s="316"/>
      <c r="WZE769" s="316"/>
      <c r="WZF769" s="316"/>
      <c r="WZG769" s="316"/>
      <c r="WZH769" s="316"/>
      <c r="WZI769" s="316"/>
      <c r="WZJ769" s="316"/>
      <c r="WZK769" s="316"/>
      <c r="WZL769" s="316"/>
      <c r="WZM769" s="316"/>
      <c r="WZN769" s="316"/>
      <c r="WZO769" s="316"/>
      <c r="WZP769" s="316"/>
      <c r="WZQ769" s="316"/>
      <c r="WZR769" s="316"/>
      <c r="WZS769" s="316"/>
      <c r="WZT769" s="316"/>
      <c r="WZU769" s="316"/>
      <c r="WZV769" s="316"/>
      <c r="WZW769" s="316"/>
      <c r="WZX769" s="316"/>
      <c r="WZY769" s="316"/>
      <c r="WZZ769" s="316"/>
      <c r="XAA769" s="316"/>
      <c r="XAB769" s="316"/>
      <c r="XAC769" s="316"/>
      <c r="XAD769" s="316"/>
      <c r="XAE769" s="316"/>
      <c r="XAF769" s="316"/>
      <c r="XAG769" s="316"/>
      <c r="XAH769" s="316"/>
      <c r="XAI769" s="316"/>
      <c r="XAJ769" s="316"/>
      <c r="XAK769" s="316"/>
      <c r="XAL769" s="316"/>
      <c r="XAM769" s="316"/>
      <c r="XAN769" s="316"/>
      <c r="XAO769" s="316"/>
      <c r="XAP769" s="316"/>
      <c r="XAQ769" s="316"/>
      <c r="XAR769" s="316"/>
      <c r="XAS769" s="316"/>
      <c r="XAT769" s="316"/>
      <c r="XAU769" s="316"/>
      <c r="XAV769" s="316"/>
      <c r="XAW769" s="316"/>
      <c r="XAX769" s="316"/>
      <c r="XAY769" s="316"/>
      <c r="XAZ769" s="316"/>
      <c r="XBA769" s="316"/>
      <c r="XBB769" s="316"/>
      <c r="XBC769" s="316"/>
      <c r="XBD769" s="316"/>
      <c r="XBE769" s="316"/>
      <c r="XBF769" s="316"/>
      <c r="XBG769" s="316"/>
      <c r="XBH769" s="316"/>
      <c r="XBI769" s="316"/>
      <c r="XBJ769" s="316"/>
      <c r="XBK769" s="316"/>
      <c r="XBL769" s="316"/>
      <c r="XBM769" s="316"/>
      <c r="XBN769" s="316"/>
      <c r="XBO769" s="316"/>
      <c r="XBP769" s="316"/>
      <c r="XBQ769" s="316"/>
      <c r="XBR769" s="316"/>
      <c r="XBS769" s="316"/>
      <c r="XBT769" s="316"/>
      <c r="XBU769" s="316"/>
      <c r="XBV769" s="316"/>
      <c r="XBW769" s="316"/>
      <c r="XBX769" s="316"/>
      <c r="XBY769" s="316"/>
      <c r="XBZ769" s="316"/>
      <c r="XCA769" s="316"/>
      <c r="XCB769" s="316"/>
      <c r="XCC769" s="316"/>
      <c r="XCD769" s="316"/>
      <c r="XCE769" s="316"/>
      <c r="XCF769" s="316"/>
      <c r="XCG769" s="316"/>
      <c r="XCH769" s="316"/>
      <c r="XCI769" s="316"/>
      <c r="XCJ769" s="316"/>
      <c r="XCK769" s="316"/>
      <c r="XCL769" s="316"/>
      <c r="XCM769" s="316"/>
      <c r="XCN769" s="316"/>
      <c r="XCO769" s="316"/>
      <c r="XCP769" s="316"/>
      <c r="XCQ769" s="316"/>
      <c r="XCR769" s="316"/>
      <c r="XCS769" s="316"/>
      <c r="XCT769" s="316"/>
      <c r="XCU769" s="316"/>
      <c r="XCV769" s="316"/>
      <c r="XCW769" s="316"/>
      <c r="XCX769" s="316"/>
      <c r="XCY769" s="316"/>
      <c r="XCZ769" s="316"/>
      <c r="XDA769" s="316"/>
      <c r="XDB769" s="316"/>
      <c r="XDC769" s="316"/>
      <c r="XDD769" s="316"/>
      <c r="XDE769" s="316"/>
      <c r="XDF769" s="316"/>
      <c r="XDG769" s="316"/>
      <c r="XDH769" s="316"/>
      <c r="XDI769" s="316"/>
      <c r="XDJ769" s="316"/>
      <c r="XDK769" s="316"/>
      <c r="XDL769" s="316"/>
      <c r="XDM769" s="316"/>
      <c r="XDN769" s="316"/>
      <c r="XDO769" s="316"/>
      <c r="XDP769" s="316"/>
      <c r="XDQ769" s="316"/>
      <c r="XDR769" s="316"/>
      <c r="XDS769" s="316"/>
      <c r="XDT769" s="316"/>
      <c r="XDU769" s="316"/>
      <c r="XDV769" s="316"/>
      <c r="XDW769" s="316"/>
      <c r="XDX769" s="316"/>
      <c r="XDY769" s="316"/>
      <c r="XDZ769" s="316"/>
      <c r="XEA769" s="316"/>
      <c r="XEB769" s="316"/>
      <c r="XEC769" s="316"/>
      <c r="XED769" s="316"/>
      <c r="XEE769" s="316"/>
      <c r="XEF769" s="316"/>
      <c r="XEG769" s="316"/>
      <c r="XEH769" s="316"/>
      <c r="XEI769" s="316"/>
      <c r="XEJ769" s="316"/>
      <c r="XEK769" s="316"/>
      <c r="XEL769" s="316"/>
      <c r="XEM769" s="316"/>
      <c r="XEN769" s="316"/>
      <c r="XEO769" s="316"/>
      <c r="XEP769" s="316"/>
      <c r="XEQ769" s="316"/>
      <c r="XER769" s="316"/>
      <c r="XES769" s="316"/>
      <c r="XET769" s="316"/>
      <c r="XEU769" s="316"/>
      <c r="XEV769" s="316"/>
      <c r="XEW769" s="316"/>
      <c r="XEX769" s="316"/>
      <c r="XEY769" s="316"/>
      <c r="XEZ769" s="316"/>
      <c r="XFA769" s="316"/>
      <c r="XFB769" s="316"/>
      <c r="XFC769" s="316"/>
      <c r="XFD769" s="316"/>
    </row>
    <row r="770" spans="1:16384" s="1" customFormat="1" ht="15.75" thickBot="1" x14ac:dyDescent="0.3">
      <c r="A770" s="302"/>
      <c r="B770" s="303"/>
      <c r="C770" s="303"/>
      <c r="D770" s="303"/>
      <c r="E770" s="303"/>
      <c r="F770" s="303"/>
      <c r="G770" s="304"/>
    </row>
    <row r="771" spans="1:16384" s="1" customFormat="1" ht="15.75" thickBot="1" x14ac:dyDescent="0.3">
      <c r="A771" s="321"/>
      <c r="B771" s="322"/>
      <c r="C771" s="322"/>
      <c r="D771" s="322"/>
      <c r="E771" s="322"/>
      <c r="F771" s="322"/>
      <c r="G771" s="323"/>
    </row>
    <row r="772" spans="1:16384" s="1" customFormat="1" ht="15.75" x14ac:dyDescent="0.25">
      <c r="A772" s="68" t="s">
        <v>120</v>
      </c>
      <c r="B772" s="69"/>
      <c r="C772" s="186"/>
      <c r="D772" s="70"/>
      <c r="E772" s="71"/>
      <c r="F772" s="72"/>
      <c r="G772" s="73"/>
    </row>
    <row r="773" spans="1:16384" s="1" customFormat="1" x14ac:dyDescent="0.25">
      <c r="A773" s="147" t="s">
        <v>190</v>
      </c>
      <c r="B773" s="127" t="s">
        <v>191</v>
      </c>
      <c r="C773" s="187" t="s">
        <v>192</v>
      </c>
      <c r="D773" s="187" t="s">
        <v>193</v>
      </c>
      <c r="E773" s="187" t="s">
        <v>194</v>
      </c>
      <c r="F773" s="181" t="s">
        <v>135</v>
      </c>
      <c r="G773" s="182"/>
    </row>
    <row r="774" spans="1:16384" s="1" customFormat="1" x14ac:dyDescent="0.25">
      <c r="A774" s="4"/>
      <c r="B774" s="9" t="s">
        <v>195</v>
      </c>
      <c r="C774" s="10">
        <v>2</v>
      </c>
      <c r="D774" s="39">
        <v>50</v>
      </c>
      <c r="E774" s="52">
        <v>2</v>
      </c>
      <c r="F774" s="52">
        <v>36</v>
      </c>
      <c r="G774" s="118">
        <f>PRODUCT(C774:F774)</f>
        <v>7200</v>
      </c>
    </row>
    <row r="775" spans="1:16384" s="1" customFormat="1" x14ac:dyDescent="0.25">
      <c r="A775" s="4"/>
      <c r="B775" s="9"/>
      <c r="C775" s="10"/>
      <c r="D775" s="39"/>
      <c r="E775" s="52"/>
      <c r="F775" s="52"/>
      <c r="G775" s="118">
        <f>PRODUCT(C775:F775)</f>
        <v>0</v>
      </c>
    </row>
    <row r="776" spans="1:16384" s="1" customFormat="1" x14ac:dyDescent="0.25">
      <c r="A776" s="4"/>
      <c r="B776" s="9"/>
      <c r="C776" s="10"/>
      <c r="D776" s="39"/>
      <c r="E776" s="52"/>
      <c r="F776" s="52"/>
      <c r="G776" s="118">
        <f t="shared" ref="G776:G797" si="34">PRODUCT(C776:F776)</f>
        <v>0</v>
      </c>
    </row>
    <row r="777" spans="1:16384" s="1" customFormat="1" x14ac:dyDescent="0.25">
      <c r="A777" s="4"/>
      <c r="B777" s="9"/>
      <c r="C777" s="10"/>
      <c r="D777" s="39"/>
      <c r="E777" s="52"/>
      <c r="F777" s="52"/>
      <c r="G777" s="118">
        <f t="shared" si="34"/>
        <v>0</v>
      </c>
    </row>
    <row r="778" spans="1:16384" s="1" customFormat="1" x14ac:dyDescent="0.25">
      <c r="A778" s="4"/>
      <c r="B778" s="9"/>
      <c r="C778" s="10"/>
      <c r="D778" s="39"/>
      <c r="E778" s="52"/>
      <c r="F778" s="52"/>
      <c r="G778" s="118">
        <f t="shared" si="34"/>
        <v>0</v>
      </c>
    </row>
    <row r="779" spans="1:16384" s="1" customFormat="1" x14ac:dyDescent="0.25">
      <c r="A779" s="4"/>
      <c r="B779" s="9" t="s">
        <v>196</v>
      </c>
      <c r="C779" s="10"/>
      <c r="D779" s="39"/>
      <c r="E779" s="52"/>
      <c r="F779" s="52"/>
      <c r="G779" s="118">
        <f t="shared" si="34"/>
        <v>0</v>
      </c>
    </row>
    <row r="780" spans="1:16384" s="1" customFormat="1" x14ac:dyDescent="0.25">
      <c r="A780" s="4"/>
      <c r="B780" s="9"/>
      <c r="C780" s="10"/>
      <c r="D780" s="39"/>
      <c r="E780" s="52"/>
      <c r="F780" s="52"/>
      <c r="G780" s="118">
        <f t="shared" si="34"/>
        <v>0</v>
      </c>
    </row>
    <row r="781" spans="1:16384" s="1" customFormat="1" x14ac:dyDescent="0.25">
      <c r="A781" s="4"/>
      <c r="B781" s="9"/>
      <c r="C781" s="10"/>
      <c r="D781" s="39"/>
      <c r="E781" s="52"/>
      <c r="F781" s="52"/>
      <c r="G781" s="118">
        <f t="shared" si="34"/>
        <v>0</v>
      </c>
    </row>
    <row r="782" spans="1:16384" s="1" customFormat="1" x14ac:dyDescent="0.25">
      <c r="A782" s="4"/>
      <c r="B782" s="9"/>
      <c r="C782" s="10"/>
      <c r="D782" s="39"/>
      <c r="E782" s="52"/>
      <c r="F782" s="52"/>
      <c r="G782" s="118">
        <f t="shared" si="34"/>
        <v>0</v>
      </c>
    </row>
    <row r="783" spans="1:16384" s="1" customFormat="1" x14ac:dyDescent="0.25">
      <c r="A783" s="4"/>
      <c r="B783" s="9"/>
      <c r="C783" s="10"/>
      <c r="D783" s="39"/>
      <c r="E783" s="52"/>
      <c r="F783" s="52"/>
      <c r="G783" s="118">
        <f t="shared" si="34"/>
        <v>0</v>
      </c>
    </row>
    <row r="784" spans="1:16384" s="1" customFormat="1" x14ac:dyDescent="0.25">
      <c r="A784" s="4"/>
      <c r="B784" s="9"/>
      <c r="C784" s="10"/>
      <c r="D784" s="39"/>
      <c r="E784" s="52"/>
      <c r="F784" s="52"/>
      <c r="G784" s="118">
        <f t="shared" si="34"/>
        <v>0</v>
      </c>
    </row>
    <row r="785" spans="1:7" x14ac:dyDescent="0.25">
      <c r="A785" s="3" t="s">
        <v>214</v>
      </c>
      <c r="B785" s="9" t="s">
        <v>112</v>
      </c>
      <c r="C785" s="10"/>
      <c r="D785" s="39"/>
      <c r="E785" s="52"/>
      <c r="F785" s="52"/>
      <c r="G785" s="118">
        <f t="shared" si="34"/>
        <v>0</v>
      </c>
    </row>
    <row r="786" spans="1:7" x14ac:dyDescent="0.25">
      <c r="A786" s="4"/>
      <c r="B786" s="9"/>
      <c r="C786" s="10"/>
      <c r="D786" s="39"/>
      <c r="E786" s="52"/>
      <c r="F786" s="52"/>
      <c r="G786" s="118">
        <f t="shared" si="34"/>
        <v>0</v>
      </c>
    </row>
    <row r="787" spans="1:7" x14ac:dyDescent="0.25">
      <c r="A787" s="4"/>
      <c r="B787" s="9"/>
      <c r="C787" s="10"/>
      <c r="D787" s="39"/>
      <c r="E787" s="52"/>
      <c r="F787" s="52"/>
      <c r="G787" s="118">
        <f t="shared" si="34"/>
        <v>0</v>
      </c>
    </row>
    <row r="788" spans="1:7" x14ac:dyDescent="0.25">
      <c r="A788" s="4"/>
      <c r="B788" s="9"/>
      <c r="C788" s="10"/>
      <c r="D788" s="39"/>
      <c r="E788" s="52"/>
      <c r="F788" s="52"/>
      <c r="G788" s="118">
        <f t="shared" si="34"/>
        <v>0</v>
      </c>
    </row>
    <row r="789" spans="1:7" x14ac:dyDescent="0.25">
      <c r="A789" s="4"/>
      <c r="B789" s="9"/>
      <c r="C789" s="10"/>
      <c r="D789" s="39"/>
      <c r="E789" s="52"/>
      <c r="F789" s="52"/>
      <c r="G789" s="118">
        <f t="shared" si="34"/>
        <v>0</v>
      </c>
    </row>
    <row r="790" spans="1:7" x14ac:dyDescent="0.25">
      <c r="A790" s="4"/>
      <c r="B790" s="9"/>
      <c r="C790" s="10"/>
      <c r="D790" s="39"/>
      <c r="E790" s="52"/>
      <c r="F790" s="52"/>
      <c r="G790" s="118">
        <f t="shared" si="34"/>
        <v>0</v>
      </c>
    </row>
    <row r="791" spans="1:7" x14ac:dyDescent="0.25">
      <c r="A791" s="4"/>
      <c r="B791" s="9"/>
      <c r="C791" s="10"/>
      <c r="D791" s="39"/>
      <c r="E791" s="52"/>
      <c r="F791" s="52"/>
      <c r="G791" s="118">
        <f t="shared" si="34"/>
        <v>0</v>
      </c>
    </row>
    <row r="792" spans="1:7" x14ac:dyDescent="0.25">
      <c r="A792" s="4"/>
      <c r="B792" s="9"/>
      <c r="C792" s="10"/>
      <c r="D792" s="39"/>
      <c r="E792" s="52"/>
      <c r="F792" s="52"/>
      <c r="G792" s="118">
        <f t="shared" si="34"/>
        <v>0</v>
      </c>
    </row>
    <row r="793" spans="1:7" x14ac:dyDescent="0.25">
      <c r="A793" s="4"/>
      <c r="B793" s="9"/>
      <c r="C793" s="10"/>
      <c r="D793" s="39"/>
      <c r="E793" s="52"/>
      <c r="F793" s="52"/>
      <c r="G793" s="118">
        <f t="shared" si="34"/>
        <v>0</v>
      </c>
    </row>
    <row r="794" spans="1:7" x14ac:dyDescent="0.25">
      <c r="A794" s="4"/>
      <c r="B794" s="9"/>
      <c r="C794" s="10"/>
      <c r="D794" s="39"/>
      <c r="E794" s="52"/>
      <c r="F794" s="52"/>
      <c r="G794" s="118">
        <f t="shared" si="34"/>
        <v>0</v>
      </c>
    </row>
    <row r="795" spans="1:7" x14ac:dyDescent="0.25">
      <c r="A795" s="4"/>
      <c r="B795" s="9"/>
      <c r="C795" s="10"/>
      <c r="D795" s="39"/>
      <c r="E795" s="52"/>
      <c r="F795" s="52"/>
      <c r="G795" s="118">
        <f t="shared" si="34"/>
        <v>0</v>
      </c>
    </row>
    <row r="796" spans="1:7" x14ac:dyDescent="0.25">
      <c r="A796" s="4"/>
      <c r="B796" s="9"/>
      <c r="C796" s="10"/>
      <c r="D796" s="39"/>
      <c r="E796" s="52"/>
      <c r="F796" s="52"/>
      <c r="G796" s="118">
        <f t="shared" si="34"/>
        <v>0</v>
      </c>
    </row>
    <row r="797" spans="1:7" x14ac:dyDescent="0.25">
      <c r="A797" s="4"/>
      <c r="B797" s="9"/>
      <c r="C797" s="10"/>
      <c r="D797" s="39"/>
      <c r="E797" s="52"/>
      <c r="F797" s="52"/>
      <c r="G797" s="118">
        <f t="shared" si="34"/>
        <v>0</v>
      </c>
    </row>
    <row r="798" spans="1:7" x14ac:dyDescent="0.25">
      <c r="A798" s="3" t="s">
        <v>126</v>
      </c>
      <c r="B798" s="226" t="s">
        <v>127</v>
      </c>
      <c r="C798" s="227"/>
      <c r="D798" s="227"/>
      <c r="E798" s="227"/>
      <c r="F798" s="228"/>
      <c r="G798" s="225">
        <f>SUM(G774:G797)</f>
        <v>7200</v>
      </c>
    </row>
    <row r="799" spans="1:7" x14ac:dyDescent="0.25">
      <c r="A799" s="332" t="s">
        <v>197</v>
      </c>
      <c r="B799" s="324"/>
      <c r="C799" s="324"/>
      <c r="D799" s="324"/>
      <c r="E799" s="324"/>
      <c r="F799" s="324"/>
      <c r="G799" s="325"/>
    </row>
    <row r="800" spans="1:7" ht="15.75" x14ac:dyDescent="0.25">
      <c r="A800" s="189"/>
      <c r="B800" s="189"/>
      <c r="C800" s="189"/>
      <c r="D800" s="189"/>
      <c r="E800" s="189"/>
      <c r="F800" s="189"/>
      <c r="G800" s="74"/>
    </row>
    <row r="801" spans="1:7" x14ac:dyDescent="0.25">
      <c r="A801" s="186"/>
      <c r="B801" s="75"/>
      <c r="C801" s="76"/>
      <c r="D801" s="76"/>
      <c r="E801" s="76"/>
      <c r="F801" s="63"/>
      <c r="G801" s="77"/>
    </row>
    <row r="802" spans="1:7" ht="15.75" x14ac:dyDescent="0.25">
      <c r="A802" s="186"/>
      <c r="B802" s="305" t="s">
        <v>198</v>
      </c>
      <c r="C802" s="306"/>
      <c r="D802" s="295">
        <f>(G798)</f>
        <v>7200</v>
      </c>
      <c r="E802" s="296"/>
      <c r="F802" s="164"/>
      <c r="G802" s="165"/>
    </row>
    <row r="803" spans="1:7" ht="15.75" x14ac:dyDescent="0.25">
      <c r="A803" s="186"/>
      <c r="B803" s="69"/>
      <c r="C803" s="186"/>
      <c r="D803" s="70"/>
      <c r="E803" s="71"/>
      <c r="F803" s="72"/>
      <c r="G803" s="73"/>
    </row>
    <row r="804" spans="1:7" ht="15.75" x14ac:dyDescent="0.25">
      <c r="A804" s="186"/>
      <c r="B804" s="78" t="s">
        <v>199</v>
      </c>
      <c r="C804" s="79" t="s">
        <v>200</v>
      </c>
      <c r="D804" s="70"/>
      <c r="E804" s="71"/>
      <c r="F804" s="72"/>
      <c r="G804" s="73"/>
    </row>
    <row r="805" spans="1:7" ht="15.75" x14ac:dyDescent="0.25">
      <c r="A805" s="186"/>
      <c r="B805" s="3" t="s">
        <v>201</v>
      </c>
      <c r="C805" s="80">
        <f>MROUND(D464,1)</f>
        <v>0</v>
      </c>
      <c r="D805" s="70"/>
      <c r="E805" s="71"/>
      <c r="F805" s="72"/>
      <c r="G805" s="73"/>
    </row>
    <row r="806" spans="1:7" ht="16.5" thickTop="1" x14ac:dyDescent="0.25">
      <c r="A806" s="186"/>
      <c r="B806" s="3" t="s">
        <v>202</v>
      </c>
      <c r="C806" s="80">
        <f>MROUND(D650,1)</f>
        <v>0</v>
      </c>
      <c r="D806" s="70"/>
      <c r="E806" s="71"/>
      <c r="F806" s="72"/>
      <c r="G806" s="73"/>
    </row>
    <row r="807" spans="1:7" ht="15.75" x14ac:dyDescent="0.25">
      <c r="A807" s="186"/>
      <c r="B807" s="3" t="s">
        <v>203</v>
      </c>
      <c r="C807" s="80">
        <f>MROUND(D763,1)</f>
        <v>0</v>
      </c>
      <c r="D807" s="70"/>
      <c r="E807" s="71"/>
      <c r="F807" s="72"/>
      <c r="G807" s="73"/>
    </row>
    <row r="808" spans="1:7" ht="15.75" x14ac:dyDescent="0.25">
      <c r="A808" s="186"/>
      <c r="B808" s="3" t="s">
        <v>204</v>
      </c>
      <c r="C808" s="80" t="e">
        <f>MROUND(#REF!,1)</f>
        <v>#REF!</v>
      </c>
      <c r="D808" s="70"/>
      <c r="E808" s="71"/>
      <c r="F808" s="72"/>
      <c r="G808" s="73"/>
    </row>
    <row r="809" spans="1:7" ht="15.75" x14ac:dyDescent="0.25">
      <c r="A809" s="186"/>
      <c r="B809" s="3" t="s">
        <v>205</v>
      </c>
      <c r="C809" s="80">
        <f>MROUND(D802,1)</f>
        <v>7200</v>
      </c>
      <c r="D809" s="70"/>
      <c r="E809" s="71"/>
      <c r="F809" s="72"/>
      <c r="G809" s="73"/>
    </row>
    <row r="810" spans="1:7" ht="15.75" x14ac:dyDescent="0.25">
      <c r="A810" s="186"/>
      <c r="B810" s="3"/>
      <c r="C810" s="81"/>
      <c r="D810" s="70"/>
      <c r="E810" s="71"/>
      <c r="F810" s="72"/>
      <c r="G810" s="73"/>
    </row>
    <row r="811" spans="1:7" ht="15.75" x14ac:dyDescent="0.25">
      <c r="A811" s="186"/>
      <c r="B811" s="305" t="s">
        <v>206</v>
      </c>
      <c r="C811" s="306"/>
      <c r="D811" s="295" t="e">
        <f>SUM(C805:C809)</f>
        <v>#REF!</v>
      </c>
      <c r="E811" s="296"/>
      <c r="F811" s="164"/>
      <c r="G811" s="165"/>
    </row>
    <row r="812" spans="1:7" x14ac:dyDescent="0.25">
      <c r="A812" s="186"/>
      <c r="B812" s="186"/>
      <c r="C812" s="51"/>
      <c r="D812" s="51"/>
      <c r="E812" s="51"/>
      <c r="F812" s="31"/>
      <c r="G812" s="32"/>
    </row>
    <row r="813" spans="1:7" s="185" customFormat="1" x14ac:dyDescent="0.25">
      <c r="A813" s="78" t="s">
        <v>213</v>
      </c>
      <c r="B813" s="79" t="s">
        <v>207</v>
      </c>
      <c r="C813" s="177" t="s">
        <v>208</v>
      </c>
      <c r="D813" s="177" t="s">
        <v>209</v>
      </c>
      <c r="E813" s="177"/>
      <c r="F813" s="183"/>
      <c r="G813" s="184"/>
    </row>
    <row r="814" spans="1:7" x14ac:dyDescent="0.25">
      <c r="A814" s="154" t="s">
        <v>210</v>
      </c>
      <c r="B814" s="60"/>
      <c r="C814" s="65" t="e">
        <f>D811</f>
        <v>#REF!</v>
      </c>
      <c r="D814" s="67">
        <v>0</v>
      </c>
      <c r="E814" s="44"/>
      <c r="F814" s="46"/>
      <c r="G814" s="267" t="e">
        <f>PRODUCT(C814:D814)</f>
        <v>#REF!</v>
      </c>
    </row>
    <row r="815" spans="1:7" x14ac:dyDescent="0.25">
      <c r="A815" s="186"/>
      <c r="B815" s="60"/>
      <c r="C815" s="65"/>
      <c r="D815" s="67"/>
      <c r="E815" s="44"/>
      <c r="F815" s="46"/>
      <c r="G815" s="83"/>
    </row>
    <row r="816" spans="1:7" ht="15.75" thickBot="1" x14ac:dyDescent="0.3">
      <c r="A816" s="186"/>
      <c r="B816" s="84" t="s">
        <v>211</v>
      </c>
      <c r="C816" s="85"/>
      <c r="D816" s="85"/>
      <c r="E816" s="85"/>
      <c r="F816" s="28"/>
      <c r="G816" s="29" t="e">
        <f>MROUND(SUM(D811,G814),1)</f>
        <v>#REF!</v>
      </c>
    </row>
    <row r="817" spans="1:7" ht="15.75" x14ac:dyDescent="0.25">
      <c r="A817" s="188"/>
      <c r="B817" s="189"/>
      <c r="C817" s="189"/>
      <c r="D817" s="189"/>
      <c r="E817" s="189"/>
      <c r="F817" s="189"/>
      <c r="G817" s="189"/>
    </row>
    <row r="818" spans="1:7" ht="15.75" x14ac:dyDescent="0.25">
      <c r="A818" s="189"/>
      <c r="B818" s="189"/>
      <c r="C818" s="189"/>
      <c r="D818" s="189"/>
      <c r="E818" s="189"/>
      <c r="F818" s="189"/>
      <c r="G818" s="189"/>
    </row>
    <row r="819" spans="1:7" ht="15.75" x14ac:dyDescent="0.25">
      <c r="A819" s="189"/>
      <c r="B819" s="189"/>
      <c r="C819" s="189"/>
      <c r="D819" s="189"/>
      <c r="E819" s="189"/>
      <c r="F819" s="189"/>
      <c r="G819" s="189"/>
    </row>
    <row r="820" spans="1:7" ht="15.75" x14ac:dyDescent="0.25">
      <c r="A820" s="189"/>
      <c r="B820" s="189"/>
      <c r="C820" s="189"/>
      <c r="D820" s="189"/>
      <c r="E820" s="189"/>
      <c r="F820" s="189"/>
      <c r="G820" s="189"/>
    </row>
    <row r="821" spans="1:7" ht="15.75" x14ac:dyDescent="0.25">
      <c r="A821" s="189"/>
      <c r="B821" s="189"/>
      <c r="C821" s="189"/>
      <c r="D821" s="189"/>
      <c r="E821" s="189"/>
      <c r="F821" s="189"/>
      <c r="G821" s="189"/>
    </row>
    <row r="822" spans="1:7" ht="15.75" x14ac:dyDescent="0.25">
      <c r="A822" s="189"/>
      <c r="B822" s="189"/>
      <c r="C822" s="189"/>
      <c r="D822" s="189"/>
      <c r="E822" s="189"/>
      <c r="F822" s="189"/>
      <c r="G822" s="189"/>
    </row>
    <row r="823" spans="1:7" ht="15.75" x14ac:dyDescent="0.25">
      <c r="A823" s="189"/>
      <c r="B823" s="189"/>
      <c r="C823" s="189"/>
      <c r="D823" s="189"/>
      <c r="E823" s="189"/>
      <c r="F823" s="189"/>
      <c r="G823" s="189"/>
    </row>
    <row r="824" spans="1:7" ht="15.75" x14ac:dyDescent="0.25">
      <c r="A824" s="189"/>
      <c r="B824" s="189"/>
      <c r="C824" s="189"/>
      <c r="D824" s="189"/>
      <c r="E824" s="189"/>
      <c r="F824" s="189"/>
      <c r="G824" s="189"/>
    </row>
    <row r="825" spans="1:7" ht="15.75" x14ac:dyDescent="0.25">
      <c r="A825" s="189"/>
      <c r="B825" s="189"/>
      <c r="C825" s="189"/>
      <c r="D825" s="189"/>
      <c r="E825" s="189"/>
      <c r="F825" s="189"/>
      <c r="G825" s="189"/>
    </row>
    <row r="826" spans="1:7" ht="15.75" x14ac:dyDescent="0.25">
      <c r="A826" s="189"/>
      <c r="B826" s="189"/>
      <c r="C826" s="189"/>
      <c r="D826" s="189"/>
      <c r="E826" s="189"/>
      <c r="F826" s="189"/>
      <c r="G826" s="189"/>
    </row>
    <row r="827" spans="1:7" ht="15.75" x14ac:dyDescent="0.25">
      <c r="A827" s="189"/>
      <c r="B827" s="189"/>
      <c r="C827" s="189"/>
      <c r="D827" s="189"/>
      <c r="E827" s="189"/>
      <c r="F827" s="189"/>
      <c r="G827" s="189"/>
    </row>
    <row r="828" spans="1:7" ht="15.75" x14ac:dyDescent="0.25">
      <c r="A828" s="189"/>
      <c r="B828" s="189"/>
      <c r="C828" s="189"/>
      <c r="D828" s="189"/>
      <c r="E828" s="189"/>
      <c r="F828" s="189"/>
      <c r="G828" s="189"/>
    </row>
    <row r="829" spans="1:7" ht="15.75" x14ac:dyDescent="0.25">
      <c r="A829" s="189"/>
      <c r="B829" s="189"/>
      <c r="C829" s="189"/>
      <c r="D829" s="189"/>
      <c r="E829" s="189"/>
      <c r="F829" s="189"/>
      <c r="G829" s="189"/>
    </row>
    <row r="830" spans="1:7" ht="15.75" x14ac:dyDescent="0.25">
      <c r="A830" s="189"/>
      <c r="B830" s="189"/>
      <c r="C830" s="189"/>
      <c r="D830" s="189"/>
      <c r="E830" s="189"/>
      <c r="F830" s="189"/>
      <c r="G830" s="74"/>
    </row>
  </sheetData>
  <mergeCells count="37">
    <mergeCell ref="A493:G508"/>
    <mergeCell ref="A571:G582"/>
    <mergeCell ref="D583:E583"/>
    <mergeCell ref="A606:G617"/>
    <mergeCell ref="A463:G463"/>
    <mergeCell ref="B464:C464"/>
    <mergeCell ref="B811:C811"/>
    <mergeCell ref="D811:E811"/>
    <mergeCell ref="A771:G771"/>
    <mergeCell ref="A799:G799"/>
    <mergeCell ref="B802:C802"/>
    <mergeCell ref="D802:E802"/>
    <mergeCell ref="A770:G770"/>
    <mergeCell ref="B650:C650"/>
    <mergeCell ref="D650:E650"/>
    <mergeCell ref="A689:G689"/>
    <mergeCell ref="A713:G713"/>
    <mergeCell ref="A762:G762"/>
    <mergeCell ref="A764:XFD769"/>
    <mergeCell ref="B763:C763"/>
    <mergeCell ref="D763:E763"/>
    <mergeCell ref="A2:G2"/>
    <mergeCell ref="A674:G679"/>
    <mergeCell ref="A160:G172"/>
    <mergeCell ref="A27:G42"/>
    <mergeCell ref="A67:G78"/>
    <mergeCell ref="A100:G111"/>
    <mergeCell ref="A536:G547"/>
    <mergeCell ref="A376:G377"/>
    <mergeCell ref="D464:E464"/>
    <mergeCell ref="A218:G227"/>
    <mergeCell ref="A267:G276"/>
    <mergeCell ref="A321:G330"/>
    <mergeCell ref="C331:G331"/>
    <mergeCell ref="A360:G364"/>
    <mergeCell ref="A636:G648"/>
    <mergeCell ref="A130:XFD14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6FAD1-1A19-4CA6-A5C6-7A6B8A788D51}">
  <dimension ref="A1:F55"/>
  <sheetViews>
    <sheetView topLeftCell="A37" workbookViewId="0">
      <selection activeCell="F22" sqref="F22"/>
    </sheetView>
  </sheetViews>
  <sheetFormatPr defaultRowHeight="15" x14ac:dyDescent="0.25"/>
  <cols>
    <col min="1" max="1" width="28.5703125" customWidth="1"/>
    <col min="2" max="2" width="18" customWidth="1"/>
    <col min="4" max="4" width="15" customWidth="1"/>
    <col min="6" max="6" width="27.7109375" customWidth="1"/>
  </cols>
  <sheetData>
    <row r="1" spans="1:6" ht="15.75" thickBot="1" x14ac:dyDescent="0.3">
      <c r="A1" s="143" t="s">
        <v>59</v>
      </c>
      <c r="B1" s="144" t="s">
        <v>171</v>
      </c>
      <c r="C1" s="144"/>
      <c r="D1" s="138" t="s">
        <v>158</v>
      </c>
      <c r="E1" s="149"/>
      <c r="F1" s="142"/>
    </row>
    <row r="2" spans="1:6" x14ac:dyDescent="0.25">
      <c r="A2" s="143"/>
      <c r="B2" s="144"/>
      <c r="C2" s="144"/>
      <c r="D2" s="138"/>
      <c r="E2" s="149"/>
      <c r="F2" s="142"/>
    </row>
    <row r="3" spans="1:6" x14ac:dyDescent="0.25">
      <c r="A3" s="190"/>
      <c r="B3" s="44"/>
      <c r="C3" s="44"/>
      <c r="D3" s="45"/>
      <c r="E3" s="46"/>
      <c r="F3" s="162">
        <v>0</v>
      </c>
    </row>
    <row r="4" spans="1:6" x14ac:dyDescent="0.25">
      <c r="A4" s="190"/>
      <c r="B4" s="44"/>
      <c r="C4" s="44"/>
      <c r="D4" s="45"/>
      <c r="E4" s="46"/>
      <c r="F4" s="162">
        <v>0</v>
      </c>
    </row>
    <row r="5" spans="1:6" x14ac:dyDescent="0.25">
      <c r="A5" s="190"/>
      <c r="B5" s="44"/>
      <c r="C5" s="44"/>
      <c r="D5" s="45"/>
      <c r="E5" s="46"/>
      <c r="F5" s="162">
        <f t="shared" ref="F5:F53" si="0">SUM(B5*D5)</f>
        <v>0</v>
      </c>
    </row>
    <row r="6" spans="1:6" x14ac:dyDescent="0.25">
      <c r="A6" s="190"/>
      <c r="B6" s="44"/>
      <c r="C6" s="44"/>
      <c r="D6" s="45"/>
      <c r="E6" s="46"/>
      <c r="F6" s="162">
        <f t="shared" si="0"/>
        <v>0</v>
      </c>
    </row>
    <row r="7" spans="1:6" x14ac:dyDescent="0.25">
      <c r="A7" s="190"/>
      <c r="B7" s="44"/>
      <c r="C7" s="44"/>
      <c r="D7" s="45"/>
      <c r="E7" s="46"/>
      <c r="F7" s="162">
        <f t="shared" si="0"/>
        <v>0</v>
      </c>
    </row>
    <row r="8" spans="1:6" x14ac:dyDescent="0.25">
      <c r="A8" s="190"/>
      <c r="B8" s="44"/>
      <c r="C8" s="44"/>
      <c r="D8" s="45"/>
      <c r="E8" s="46"/>
      <c r="F8" s="162">
        <f t="shared" si="0"/>
        <v>0</v>
      </c>
    </row>
    <row r="9" spans="1:6" x14ac:dyDescent="0.25">
      <c r="A9" s="190"/>
      <c r="B9" s="44"/>
      <c r="C9" s="44"/>
      <c r="D9" s="45"/>
      <c r="E9" s="46"/>
      <c r="F9" s="162">
        <f t="shared" si="0"/>
        <v>0</v>
      </c>
    </row>
    <row r="10" spans="1:6" x14ac:dyDescent="0.25">
      <c r="A10" s="190"/>
      <c r="B10" s="44"/>
      <c r="C10" s="44"/>
      <c r="D10" s="45"/>
      <c r="E10" s="46"/>
      <c r="F10" s="162">
        <f t="shared" si="0"/>
        <v>0</v>
      </c>
    </row>
    <row r="11" spans="1:6" x14ac:dyDescent="0.25">
      <c r="A11" s="190"/>
      <c r="B11" s="44"/>
      <c r="C11" s="44"/>
      <c r="D11" s="45"/>
      <c r="E11" s="46"/>
      <c r="F11" s="162">
        <f t="shared" si="0"/>
        <v>0</v>
      </c>
    </row>
    <row r="12" spans="1:6" x14ac:dyDescent="0.25">
      <c r="A12" s="190"/>
      <c r="B12" s="44"/>
      <c r="C12" s="44"/>
      <c r="D12" s="45"/>
      <c r="E12" s="46"/>
      <c r="F12" s="162">
        <f t="shared" si="0"/>
        <v>0</v>
      </c>
    </row>
    <row r="13" spans="1:6" x14ac:dyDescent="0.25">
      <c r="A13" s="190"/>
      <c r="B13" s="44"/>
      <c r="C13" s="44"/>
      <c r="D13" s="45"/>
      <c r="E13" s="46"/>
      <c r="F13" s="162">
        <f t="shared" si="0"/>
        <v>0</v>
      </c>
    </row>
    <row r="14" spans="1:6" x14ac:dyDescent="0.25">
      <c r="A14" s="190"/>
      <c r="B14" s="44"/>
      <c r="C14" s="44"/>
      <c r="D14" s="45"/>
      <c r="E14" s="46"/>
      <c r="F14" s="162">
        <f t="shared" si="0"/>
        <v>0</v>
      </c>
    </row>
    <row r="15" spans="1:6" x14ac:dyDescent="0.25">
      <c r="A15" s="190"/>
      <c r="B15" s="44"/>
      <c r="C15" s="44"/>
      <c r="D15" s="45"/>
      <c r="E15" s="46"/>
      <c r="F15" s="162">
        <f t="shared" si="0"/>
        <v>0</v>
      </c>
    </row>
    <row r="16" spans="1:6" x14ac:dyDescent="0.25">
      <c r="A16" s="190"/>
      <c r="B16" s="44"/>
      <c r="C16" s="44"/>
      <c r="D16" s="45"/>
      <c r="E16" s="46"/>
      <c r="F16" s="162">
        <f t="shared" si="0"/>
        <v>0</v>
      </c>
    </row>
    <row r="17" spans="1:6" x14ac:dyDescent="0.25">
      <c r="A17" s="190"/>
      <c r="B17" s="44"/>
      <c r="C17" s="44"/>
      <c r="D17" s="45"/>
      <c r="E17" s="46"/>
      <c r="F17" s="162">
        <f t="shared" si="0"/>
        <v>0</v>
      </c>
    </row>
    <row r="18" spans="1:6" x14ac:dyDescent="0.25">
      <c r="A18" s="190"/>
      <c r="B18" s="44"/>
      <c r="C18" s="44"/>
      <c r="D18" s="45"/>
      <c r="E18" s="46"/>
      <c r="F18" s="162">
        <f t="shared" si="0"/>
        <v>0</v>
      </c>
    </row>
    <row r="19" spans="1:6" x14ac:dyDescent="0.25">
      <c r="A19" s="190"/>
      <c r="B19" s="44"/>
      <c r="C19" s="44"/>
      <c r="D19" s="45"/>
      <c r="E19" s="46"/>
      <c r="F19" s="162">
        <f t="shared" si="0"/>
        <v>0</v>
      </c>
    </row>
    <row r="20" spans="1:6" x14ac:dyDescent="0.25">
      <c r="A20" s="190"/>
      <c r="B20" s="44"/>
      <c r="C20" s="44"/>
      <c r="D20" s="45"/>
      <c r="E20" s="46"/>
      <c r="F20" s="162">
        <f t="shared" si="0"/>
        <v>0</v>
      </c>
    </row>
    <row r="21" spans="1:6" x14ac:dyDescent="0.25">
      <c r="A21" s="190"/>
      <c r="B21" s="44"/>
      <c r="C21" s="44"/>
      <c r="D21" s="45"/>
      <c r="E21" s="46"/>
      <c r="F21" s="162">
        <v>0</v>
      </c>
    </row>
    <row r="22" spans="1:6" x14ac:dyDescent="0.25">
      <c r="A22" s="190"/>
      <c r="B22" s="44"/>
      <c r="C22" s="44"/>
      <c r="D22" s="45"/>
      <c r="E22" s="46"/>
      <c r="F22" s="162">
        <f t="shared" si="0"/>
        <v>0</v>
      </c>
    </row>
    <row r="23" spans="1:6" x14ac:dyDescent="0.25">
      <c r="A23" s="190"/>
      <c r="B23" s="44"/>
      <c r="C23" s="44"/>
      <c r="D23" s="45"/>
      <c r="E23" s="46"/>
      <c r="F23" s="162">
        <f t="shared" si="0"/>
        <v>0</v>
      </c>
    </row>
    <row r="24" spans="1:6" x14ac:dyDescent="0.25">
      <c r="A24" s="190"/>
      <c r="B24" s="44"/>
      <c r="C24" s="44"/>
      <c r="D24" s="45"/>
      <c r="E24" s="46"/>
      <c r="F24" s="162">
        <f t="shared" si="0"/>
        <v>0</v>
      </c>
    </row>
    <row r="25" spans="1:6" x14ac:dyDescent="0.25">
      <c r="A25" s="190"/>
      <c r="B25" s="44"/>
      <c r="C25" s="44"/>
      <c r="D25" s="45"/>
      <c r="E25" s="46"/>
      <c r="F25" s="162">
        <f t="shared" si="0"/>
        <v>0</v>
      </c>
    </row>
    <row r="26" spans="1:6" x14ac:dyDescent="0.25">
      <c r="A26" s="190"/>
      <c r="B26" s="44"/>
      <c r="C26" s="44"/>
      <c r="D26" s="45"/>
      <c r="E26" s="46"/>
      <c r="F26" s="162">
        <f t="shared" si="0"/>
        <v>0</v>
      </c>
    </row>
    <row r="27" spans="1:6" x14ac:dyDescent="0.25">
      <c r="A27" s="190"/>
      <c r="B27" s="44"/>
      <c r="C27" s="44"/>
      <c r="D27" s="45"/>
      <c r="E27" s="46"/>
      <c r="F27" s="162">
        <f t="shared" si="0"/>
        <v>0</v>
      </c>
    </row>
    <row r="28" spans="1:6" x14ac:dyDescent="0.25">
      <c r="A28" s="190"/>
      <c r="B28" s="44"/>
      <c r="C28" s="44"/>
      <c r="D28" s="45"/>
      <c r="E28" s="46"/>
      <c r="F28" s="162">
        <f t="shared" si="0"/>
        <v>0</v>
      </c>
    </row>
    <row r="29" spans="1:6" x14ac:dyDescent="0.25">
      <c r="A29" s="190"/>
      <c r="B29" s="44"/>
      <c r="C29" s="44"/>
      <c r="D29" s="45"/>
      <c r="E29" s="46"/>
      <c r="F29" s="162">
        <f t="shared" si="0"/>
        <v>0</v>
      </c>
    </row>
    <row r="30" spans="1:6" x14ac:dyDescent="0.25">
      <c r="A30" s="190"/>
      <c r="B30" s="44"/>
      <c r="C30" s="44"/>
      <c r="D30" s="45"/>
      <c r="E30" s="46"/>
      <c r="F30" s="162">
        <f t="shared" si="0"/>
        <v>0</v>
      </c>
    </row>
    <row r="31" spans="1:6" x14ac:dyDescent="0.25">
      <c r="A31" s="190"/>
      <c r="B31" s="44"/>
      <c r="C31" s="44"/>
      <c r="D31" s="45"/>
      <c r="E31" s="46"/>
      <c r="F31" s="162">
        <f t="shared" si="0"/>
        <v>0</v>
      </c>
    </row>
    <row r="32" spans="1:6" x14ac:dyDescent="0.25">
      <c r="A32" s="190"/>
      <c r="B32" s="44"/>
      <c r="C32" s="44"/>
      <c r="D32" s="45"/>
      <c r="E32" s="46"/>
      <c r="F32" s="162">
        <f t="shared" si="0"/>
        <v>0</v>
      </c>
    </row>
    <row r="33" spans="1:6" x14ac:dyDescent="0.25">
      <c r="A33" s="190"/>
      <c r="B33" s="44"/>
      <c r="C33" s="44"/>
      <c r="D33" s="45"/>
      <c r="E33" s="46"/>
      <c r="F33" s="162">
        <f t="shared" si="0"/>
        <v>0</v>
      </c>
    </row>
    <row r="34" spans="1:6" x14ac:dyDescent="0.25">
      <c r="A34" s="190"/>
      <c r="B34" s="44"/>
      <c r="C34" s="44"/>
      <c r="D34" s="45"/>
      <c r="E34" s="46"/>
      <c r="F34" s="162">
        <f t="shared" si="0"/>
        <v>0</v>
      </c>
    </row>
    <row r="35" spans="1:6" x14ac:dyDescent="0.25">
      <c r="A35" s="190"/>
      <c r="B35" s="44"/>
      <c r="C35" s="44"/>
      <c r="D35" s="45"/>
      <c r="E35" s="46"/>
      <c r="F35" s="162">
        <f t="shared" si="0"/>
        <v>0</v>
      </c>
    </row>
    <row r="36" spans="1:6" x14ac:dyDescent="0.25">
      <c r="A36" s="190"/>
      <c r="B36" s="44"/>
      <c r="C36" s="44"/>
      <c r="D36" s="45"/>
      <c r="E36" s="46"/>
      <c r="F36" s="162">
        <f t="shared" si="0"/>
        <v>0</v>
      </c>
    </row>
    <row r="37" spans="1:6" x14ac:dyDescent="0.25">
      <c r="A37" s="190"/>
      <c r="B37" s="44"/>
      <c r="C37" s="44"/>
      <c r="D37" s="45"/>
      <c r="E37" s="46"/>
      <c r="F37" s="162">
        <f t="shared" si="0"/>
        <v>0</v>
      </c>
    </row>
    <row r="38" spans="1:6" x14ac:dyDescent="0.25">
      <c r="A38" s="190"/>
      <c r="B38" s="44"/>
      <c r="C38" s="44"/>
      <c r="D38" s="45"/>
      <c r="E38" s="46"/>
      <c r="F38" s="162">
        <f t="shared" si="0"/>
        <v>0</v>
      </c>
    </row>
    <row r="39" spans="1:6" x14ac:dyDescent="0.25">
      <c r="A39" s="190"/>
      <c r="B39" s="44"/>
      <c r="C39" s="44"/>
      <c r="D39" s="45"/>
      <c r="E39" s="46"/>
      <c r="F39" s="162">
        <f t="shared" si="0"/>
        <v>0</v>
      </c>
    </row>
    <row r="40" spans="1:6" x14ac:dyDescent="0.25">
      <c r="A40" s="240"/>
      <c r="B40" s="44"/>
      <c r="C40" s="241"/>
      <c r="D40" s="242"/>
      <c r="E40" s="243"/>
      <c r="F40" s="162">
        <f t="shared" si="0"/>
        <v>0</v>
      </c>
    </row>
    <row r="41" spans="1:6" x14ac:dyDescent="0.25">
      <c r="A41" s="235"/>
      <c r="B41" s="44"/>
      <c r="C41" s="234"/>
      <c r="D41" s="232"/>
      <c r="E41" s="244"/>
      <c r="F41" s="162">
        <f t="shared" si="0"/>
        <v>0</v>
      </c>
    </row>
    <row r="42" spans="1:6" ht="15.75" x14ac:dyDescent="0.25">
      <c r="A42" s="245"/>
      <c r="B42" s="44"/>
      <c r="C42" s="247"/>
      <c r="D42" s="246"/>
      <c r="E42" s="248"/>
      <c r="F42" s="162">
        <f t="shared" si="0"/>
        <v>0</v>
      </c>
    </row>
    <row r="43" spans="1:6" ht="15.75" x14ac:dyDescent="0.25">
      <c r="A43" s="249"/>
      <c r="B43" s="44"/>
      <c r="C43" s="250"/>
      <c r="D43" s="251"/>
      <c r="E43" s="250"/>
      <c r="F43" s="162">
        <f t="shared" si="0"/>
        <v>0</v>
      </c>
    </row>
    <row r="44" spans="1:6" ht="15.75" x14ac:dyDescent="0.25">
      <c r="A44" s="246"/>
      <c r="B44" s="44"/>
      <c r="C44" s="246"/>
      <c r="D44" s="246"/>
      <c r="E44" s="252"/>
      <c r="F44" s="162">
        <f t="shared" si="0"/>
        <v>0</v>
      </c>
    </row>
    <row r="45" spans="1:6" ht="15.75" x14ac:dyDescent="0.25">
      <c r="A45" s="112"/>
      <c r="B45" s="44"/>
      <c r="C45" s="112"/>
      <c r="D45" s="112"/>
      <c r="E45" s="112"/>
      <c r="F45" s="162">
        <f t="shared" si="0"/>
        <v>0</v>
      </c>
    </row>
    <row r="46" spans="1:6" ht="15.75" x14ac:dyDescent="0.25">
      <c r="A46" s="112"/>
      <c r="B46" s="44"/>
      <c r="C46" s="112"/>
      <c r="D46" s="112"/>
      <c r="E46" s="112"/>
      <c r="F46" s="162">
        <f t="shared" si="0"/>
        <v>0</v>
      </c>
    </row>
    <row r="47" spans="1:6" ht="15.75" x14ac:dyDescent="0.25">
      <c r="A47" s="112"/>
      <c r="B47" s="44"/>
      <c r="C47" s="112"/>
      <c r="D47" s="112"/>
      <c r="E47" s="112"/>
      <c r="F47" s="162">
        <f t="shared" si="0"/>
        <v>0</v>
      </c>
    </row>
    <row r="48" spans="1:6" ht="15.75" x14ac:dyDescent="0.25">
      <c r="A48" s="112"/>
      <c r="B48" s="44"/>
      <c r="C48" s="112"/>
      <c r="D48" s="112"/>
      <c r="E48" s="112"/>
      <c r="F48" s="162">
        <f t="shared" si="0"/>
        <v>0</v>
      </c>
    </row>
    <row r="49" spans="1:6" ht="15.75" x14ac:dyDescent="0.25">
      <c r="A49" s="112"/>
      <c r="B49" s="44"/>
      <c r="C49" s="112"/>
      <c r="D49" s="112"/>
      <c r="E49" s="112"/>
      <c r="F49" s="162">
        <f t="shared" si="0"/>
        <v>0</v>
      </c>
    </row>
    <row r="50" spans="1:6" ht="15.75" x14ac:dyDescent="0.25">
      <c r="A50" s="112"/>
      <c r="B50" s="44"/>
      <c r="C50" s="112"/>
      <c r="D50" s="112"/>
      <c r="E50" s="112"/>
      <c r="F50" s="162">
        <f t="shared" si="0"/>
        <v>0</v>
      </c>
    </row>
    <row r="51" spans="1:6" ht="15.75" x14ac:dyDescent="0.25">
      <c r="A51" s="112"/>
      <c r="B51" s="44"/>
      <c r="C51" s="112"/>
      <c r="D51" s="112"/>
      <c r="E51" s="112"/>
      <c r="F51" s="162">
        <f t="shared" si="0"/>
        <v>0</v>
      </c>
    </row>
    <row r="52" spans="1:6" ht="15.75" x14ac:dyDescent="0.25">
      <c r="A52" s="233"/>
      <c r="B52" s="44"/>
      <c r="C52" s="112"/>
      <c r="D52" s="112"/>
      <c r="E52" s="112"/>
      <c r="F52" s="162">
        <f t="shared" si="0"/>
        <v>0</v>
      </c>
    </row>
    <row r="53" spans="1:6" ht="15.75" x14ac:dyDescent="0.25">
      <c r="A53" s="112"/>
      <c r="B53" s="44"/>
      <c r="C53" s="112"/>
      <c r="D53" s="112"/>
      <c r="E53" s="112"/>
      <c r="F53" s="162">
        <f t="shared" si="0"/>
        <v>0</v>
      </c>
    </row>
    <row r="54" spans="1:6" ht="16.5" thickBot="1" x14ac:dyDescent="0.3">
      <c r="A54" s="215" t="s">
        <v>174</v>
      </c>
      <c r="B54" s="222"/>
      <c r="C54" s="222"/>
      <c r="D54" s="222"/>
      <c r="E54" s="222"/>
      <c r="F54" s="266">
        <f>SUM(F3:F53)</f>
        <v>0</v>
      </c>
    </row>
    <row r="55" spans="1:6" ht="15.75" thickTop="1"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A4E9D8B9AE294BB8664582FC3229C4" ma:contentTypeVersion="3" ma:contentTypeDescription="Create a new document." ma:contentTypeScope="" ma:versionID="2a2d9ea174ca71e18204fe09cb4b5ba8">
  <xsd:schema xmlns:xsd="http://www.w3.org/2001/XMLSchema" xmlns:xs="http://www.w3.org/2001/XMLSchema" xmlns:p="http://schemas.microsoft.com/office/2006/metadata/properties" xmlns:ns1="http://schemas.microsoft.com/sharepoint/v3" xmlns:ns2="a7af8e22-4aad-4637-bdfe-8881feb25ebc" targetNamespace="http://schemas.microsoft.com/office/2006/metadata/properties" ma:root="true" ma:fieldsID="1e1d1e180fd2d7c84c724596e328884d" ns1:_="" ns2:_="">
    <xsd:import namespace="http://schemas.microsoft.com/sharepoint/v3"/>
    <xsd:import namespace="a7af8e22-4aad-4637-bdfe-8881feb25ebc"/>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af8e22-4aad-4637-bdfe-8881feb25eb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a7af8e22-4aad-4637-bdfe-8881feb25ebc">
      <UserInfo>
        <DisplayName/>
        <AccountId xsi:nil="true"/>
        <AccountType/>
      </UserInfo>
    </SharedWithUsers>
  </documentManagement>
</p:properties>
</file>

<file path=customXml/itemProps1.xml><?xml version="1.0" encoding="utf-8"?>
<ds:datastoreItem xmlns:ds="http://schemas.openxmlformats.org/officeDocument/2006/customXml" ds:itemID="{7A231D25-C154-4CC5-85AC-87124EB1A5C6}"/>
</file>

<file path=customXml/itemProps2.xml><?xml version="1.0" encoding="utf-8"?>
<ds:datastoreItem xmlns:ds="http://schemas.openxmlformats.org/officeDocument/2006/customXml" ds:itemID="{BB656DE5-5EE7-45B9-8F26-C75C214C2C01}"/>
</file>

<file path=customXml/itemProps3.xml><?xml version="1.0" encoding="utf-8"?>
<ds:datastoreItem xmlns:ds="http://schemas.openxmlformats.org/officeDocument/2006/customXml" ds:itemID="{D45F28B2-D5EB-49A1-8781-1A536E63320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Budget Narrative Guidance</vt:lpstr>
      <vt:lpstr>CAPS for Cohorts</vt:lpstr>
      <vt:lpstr>Budget Narrative Form</vt:lpstr>
      <vt:lpstr>Extra Supplies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2023-2024 Budget Narrative</dc:title>
  <dc:subject/>
  <dc:creator>Ney, WaTanya</dc:creator>
  <cp:keywords/>
  <dc:description/>
  <cp:lastModifiedBy>Ney, WaTanya</cp:lastModifiedBy>
  <cp:revision/>
  <dcterms:created xsi:type="dcterms:W3CDTF">2020-03-03T13:48:24Z</dcterms:created>
  <dcterms:modified xsi:type="dcterms:W3CDTF">2023-08-30T21:05:46Z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0x01010063A4E9D8B9AE294BB8664582FC3229C4</vt:lpwstr>
  </property>
  <property fmtid="{D5CDD505-2E9C-101B-9397-08002B2CF9AE}" pid="3" name="MigrationSourceURL">
    <vt:lpwstr/>
  </property>
  <property fmtid="{D5CDD505-2E9C-101B-9397-08002B2CF9AE}" pid="4" name="Order">
    <vt:r8>1510900</vt:r8>
  </property>
  <property fmtid="{D5CDD505-2E9C-101B-9397-08002B2CF9AE}" pid="5" name="Category">
    <vt:lpwstr/>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ies>
</file>