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chelhenry\"/>
    </mc:Choice>
  </mc:AlternateContent>
  <xr:revisionPtr revIDLastSave="0" documentId="8_{D67E7D95-370B-4872-8D17-33DC1E7B43F9}" xr6:coauthVersionLast="46" xr6:coauthVersionMax="46" xr10:uidLastSave="{00000000-0000-0000-0000-000000000000}"/>
  <bookViews>
    <workbookView xWindow="3915" yWindow="1650" windowWidth="21600" windowHeight="11385" xr2:uid="{2B2EBEA2-4FB4-4703-B074-B2260F2451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0" i="1" l="1"/>
  <c r="G670" i="1"/>
  <c r="E666" i="1" l="1"/>
  <c r="E669" i="1"/>
  <c r="E662" i="1"/>
  <c r="F662" i="1" s="1"/>
  <c r="E636" i="1"/>
  <c r="F636" i="1" s="1"/>
  <c r="E611" i="1"/>
  <c r="F611" i="1" s="1"/>
  <c r="E599" i="1"/>
  <c r="F599" i="1" s="1"/>
  <c r="E595" i="1"/>
  <c r="F595" i="1" s="1"/>
  <c r="E572" i="1"/>
  <c r="F572" i="1" s="1"/>
  <c r="E563" i="1"/>
  <c r="E516" i="1"/>
  <c r="E498" i="1"/>
  <c r="F498" i="1" s="1"/>
  <c r="E483" i="1"/>
  <c r="F483" i="1" s="1"/>
  <c r="E474" i="1"/>
  <c r="E470" i="1"/>
  <c r="F470" i="1" s="1"/>
  <c r="E452" i="1"/>
  <c r="F452" i="1" s="1"/>
  <c r="E447" i="1"/>
  <c r="F447" i="1" s="1"/>
  <c r="E439" i="1"/>
  <c r="E425" i="1"/>
  <c r="E381" i="1"/>
  <c r="F381" i="1" s="1"/>
  <c r="E341" i="1"/>
  <c r="F341" i="1" s="1"/>
  <c r="E334" i="1"/>
  <c r="F334" i="1" s="1"/>
  <c r="E330" i="1"/>
  <c r="F330" i="1" s="1"/>
  <c r="E326" i="1"/>
  <c r="F326" i="1" s="1"/>
  <c r="E322" i="1"/>
  <c r="F322" i="1" s="1"/>
  <c r="E315" i="1"/>
  <c r="E302" i="1"/>
  <c r="E295" i="1"/>
  <c r="F295" i="1" s="1"/>
  <c r="E279" i="1"/>
  <c r="F279" i="1" s="1"/>
  <c r="E272" i="1"/>
  <c r="F272" i="1" s="1"/>
  <c r="E254" i="1"/>
  <c r="F254" i="1" s="1"/>
  <c r="E249" i="1"/>
  <c r="F249" i="1" s="1"/>
  <c r="E221" i="1"/>
  <c r="F221" i="1" s="1"/>
  <c r="E210" i="1"/>
  <c r="E198" i="1"/>
  <c r="F198" i="1" s="1"/>
  <c r="E178" i="1"/>
  <c r="F178" i="1" s="1"/>
  <c r="E173" i="1"/>
  <c r="F173" i="1" s="1"/>
  <c r="E148" i="1"/>
  <c r="F148" i="1" s="1"/>
  <c r="E119" i="1"/>
  <c r="F119" i="1" s="1"/>
  <c r="E105" i="1"/>
  <c r="F105" i="1" s="1"/>
  <c r="E85" i="1"/>
  <c r="F85" i="1" s="1"/>
  <c r="E34" i="1"/>
  <c r="E22" i="1"/>
  <c r="E7" i="1"/>
  <c r="F7" i="1" s="1"/>
  <c r="E664" i="1"/>
  <c r="F664" i="1" s="1"/>
  <c r="E659" i="1"/>
  <c r="E654" i="1"/>
  <c r="F654" i="1" s="1"/>
  <c r="E650" i="1"/>
  <c r="F650" i="1" s="1"/>
  <c r="E646" i="1"/>
  <c r="F646" i="1" s="1"/>
  <c r="E640" i="1"/>
  <c r="E635" i="1"/>
  <c r="E630" i="1"/>
  <c r="F630" i="1" s="1"/>
  <c r="E626" i="1"/>
  <c r="F626" i="1" s="1"/>
  <c r="E622" i="1"/>
  <c r="F622" i="1" s="1"/>
  <c r="E618" i="1"/>
  <c r="F618" i="1" s="1"/>
  <c r="E612" i="1"/>
  <c r="F612" i="1" s="1"/>
  <c r="E605" i="1"/>
  <c r="F605" i="1" s="1"/>
  <c r="E601" i="1"/>
  <c r="E590" i="1"/>
  <c r="E586" i="1"/>
  <c r="F586" i="1" s="1"/>
  <c r="E582" i="1"/>
  <c r="F582" i="1" s="1"/>
  <c r="E578" i="1"/>
  <c r="E570" i="1"/>
  <c r="F570" i="1" s="1"/>
  <c r="E564" i="1"/>
  <c r="F564" i="1" s="1"/>
  <c r="E558" i="1"/>
  <c r="F558" i="1" s="1"/>
  <c r="E554" i="1"/>
  <c r="E549" i="1"/>
  <c r="E545" i="1"/>
  <c r="F545" i="1" s="1"/>
  <c r="E541" i="1"/>
  <c r="F541" i="1" s="1"/>
  <c r="E537" i="1"/>
  <c r="E533" i="1"/>
  <c r="F533" i="1" s="1"/>
  <c r="E528" i="1"/>
  <c r="F528" i="1" s="1"/>
  <c r="E524" i="1"/>
  <c r="F524" i="1" s="1"/>
  <c r="E520" i="1"/>
  <c r="E515" i="1"/>
  <c r="E511" i="1"/>
  <c r="F511" i="1" s="1"/>
  <c r="E505" i="1"/>
  <c r="F505" i="1" s="1"/>
  <c r="E500" i="1"/>
  <c r="F500" i="1" s="1"/>
  <c r="E494" i="1"/>
  <c r="F494" i="1" s="1"/>
  <c r="E490" i="1"/>
  <c r="F490" i="1" s="1"/>
  <c r="E484" i="1"/>
  <c r="F484" i="1" s="1"/>
  <c r="E479" i="1"/>
  <c r="E464" i="1"/>
  <c r="E460" i="1"/>
  <c r="F460" i="1" s="1"/>
  <c r="E456" i="1"/>
  <c r="F456" i="1" s="1"/>
  <c r="E448" i="1"/>
  <c r="F448" i="1" s="1"/>
  <c r="E441" i="1"/>
  <c r="E668" i="1"/>
  <c r="F668" i="1" s="1"/>
  <c r="E667" i="1"/>
  <c r="F667" i="1" s="1"/>
  <c r="E634" i="1"/>
  <c r="E609" i="1"/>
  <c r="E596" i="1"/>
  <c r="F596" i="1" s="1"/>
  <c r="E571" i="1"/>
  <c r="F571" i="1" s="1"/>
  <c r="E551" i="1"/>
  <c r="F551" i="1" s="1"/>
  <c r="E502" i="1"/>
  <c r="F502" i="1" s="1"/>
  <c r="E477" i="1"/>
  <c r="F477" i="1" s="1"/>
  <c r="E472" i="1"/>
  <c r="F472" i="1" s="1"/>
  <c r="E467" i="1"/>
  <c r="F467" i="1" s="1"/>
  <c r="E445" i="1"/>
  <c r="E437" i="1"/>
  <c r="F437" i="1" s="1"/>
  <c r="E408" i="1"/>
  <c r="F408" i="1" s="1"/>
  <c r="E337" i="1"/>
  <c r="E332" i="1"/>
  <c r="F332" i="1" s="1"/>
  <c r="E327" i="1"/>
  <c r="F327" i="1" s="1"/>
  <c r="E321" i="1"/>
  <c r="F321" i="1" s="1"/>
  <c r="E304" i="1"/>
  <c r="E296" i="1"/>
  <c r="E278" i="1"/>
  <c r="E256" i="1"/>
  <c r="F256" i="1" s="1"/>
  <c r="E250" i="1"/>
  <c r="E215" i="1"/>
  <c r="F215" i="1" s="1"/>
  <c r="E201" i="1"/>
  <c r="F201" i="1" s="1"/>
  <c r="E184" i="1"/>
  <c r="F184" i="1" s="1"/>
  <c r="E170" i="1"/>
  <c r="E136" i="1"/>
  <c r="F136" i="1" s="1"/>
  <c r="E106" i="1"/>
  <c r="F106" i="1" s="1"/>
  <c r="E82" i="1"/>
  <c r="F82" i="1" s="1"/>
  <c r="E27" i="1"/>
  <c r="F27" i="1" s="1"/>
  <c r="E13" i="1"/>
  <c r="F13" i="1" s="1"/>
  <c r="E663" i="1"/>
  <c r="F663" i="1" s="1"/>
  <c r="E657" i="1"/>
  <c r="F657" i="1" s="1"/>
  <c r="E651" i="1"/>
  <c r="F651" i="1" s="1"/>
  <c r="E645" i="1"/>
  <c r="E638" i="1"/>
  <c r="F638" i="1" s="1"/>
  <c r="E631" i="1"/>
  <c r="F631" i="1" s="1"/>
  <c r="E625" i="1"/>
  <c r="F625" i="1" s="1"/>
  <c r="E620" i="1"/>
  <c r="F620" i="1" s="1"/>
  <c r="E613" i="1"/>
  <c r="F613" i="1" s="1"/>
  <c r="E604" i="1"/>
  <c r="F604" i="1" s="1"/>
  <c r="E592" i="1"/>
  <c r="E587" i="1"/>
  <c r="E581" i="1"/>
  <c r="F581" i="1" s="1"/>
  <c r="E576" i="1"/>
  <c r="F576" i="1" s="1"/>
  <c r="E565" i="1"/>
  <c r="F565" i="1" s="1"/>
  <c r="E557" i="1"/>
  <c r="F557" i="1" s="1"/>
  <c r="E552" i="1"/>
  <c r="F552" i="1" s="1"/>
  <c r="E546" i="1"/>
  <c r="F546" i="1" s="1"/>
  <c r="E540" i="1"/>
  <c r="E535" i="1"/>
  <c r="E529" i="1"/>
  <c r="F529" i="1" s="1"/>
  <c r="E523" i="1"/>
  <c r="F523" i="1" s="1"/>
  <c r="E518" i="1"/>
  <c r="F518" i="1" s="1"/>
  <c r="E512" i="1"/>
  <c r="F512" i="1" s="1"/>
  <c r="E504" i="1"/>
  <c r="F504" i="1" s="1"/>
  <c r="E496" i="1"/>
  <c r="F496" i="1" s="1"/>
  <c r="E491" i="1"/>
  <c r="E482" i="1"/>
  <c r="E466" i="1"/>
  <c r="F466" i="1" s="1"/>
  <c r="E461" i="1"/>
  <c r="F461" i="1" s="1"/>
  <c r="E455" i="1"/>
  <c r="F455" i="1" s="1"/>
  <c r="E444" i="1"/>
  <c r="F444" i="1" s="1"/>
  <c r="E434" i="1"/>
  <c r="F434" i="1" s="1"/>
  <c r="E430" i="1"/>
  <c r="F430" i="1" s="1"/>
  <c r="E424" i="1"/>
  <c r="E419" i="1"/>
  <c r="E415" i="1"/>
  <c r="F415" i="1" s="1"/>
  <c r="E410" i="1"/>
  <c r="F410" i="1" s="1"/>
  <c r="E405" i="1"/>
  <c r="F405" i="1" s="1"/>
  <c r="E401" i="1"/>
  <c r="F401" i="1" s="1"/>
  <c r="E397" i="1"/>
  <c r="F397" i="1" s="1"/>
  <c r="E393" i="1"/>
  <c r="F393" i="1" s="1"/>
  <c r="E389" i="1"/>
  <c r="E385" i="1"/>
  <c r="E379" i="1"/>
  <c r="F379" i="1" s="1"/>
  <c r="E375" i="1"/>
  <c r="F375" i="1" s="1"/>
  <c r="E370" i="1"/>
  <c r="F370" i="1" s="1"/>
  <c r="E366" i="1"/>
  <c r="F366" i="1" s="1"/>
  <c r="E362" i="1"/>
  <c r="F362" i="1" s="1"/>
  <c r="E357" i="1"/>
  <c r="F357" i="1" s="1"/>
  <c r="E353" i="1"/>
  <c r="E349" i="1"/>
  <c r="E345" i="1"/>
  <c r="F345" i="1" s="1"/>
  <c r="E340" i="1"/>
  <c r="F340" i="1" s="1"/>
  <c r="E318" i="1"/>
  <c r="F318" i="1" s="1"/>
  <c r="E655" i="1"/>
  <c r="F655" i="1" s="1"/>
  <c r="E615" i="1"/>
  <c r="F615" i="1" s="1"/>
  <c r="E600" i="1"/>
  <c r="F600" i="1" s="1"/>
  <c r="E594" i="1"/>
  <c r="E569" i="1"/>
  <c r="E532" i="1"/>
  <c r="F532" i="1" s="1"/>
  <c r="E497" i="1"/>
  <c r="F497" i="1" s="1"/>
  <c r="E476" i="1"/>
  <c r="F476" i="1" s="1"/>
  <c r="E471" i="1"/>
  <c r="F471" i="1" s="1"/>
  <c r="E451" i="1"/>
  <c r="F451" i="1" s="1"/>
  <c r="E442" i="1"/>
  <c r="F442" i="1" s="1"/>
  <c r="E428" i="1"/>
  <c r="E380" i="1"/>
  <c r="E336" i="1"/>
  <c r="F336" i="1" s="1"/>
  <c r="E331" i="1"/>
  <c r="F331" i="1" s="1"/>
  <c r="E325" i="1"/>
  <c r="F325" i="1" s="1"/>
  <c r="E320" i="1"/>
  <c r="F320" i="1" s="1"/>
  <c r="E303" i="1"/>
  <c r="F303" i="1" s="1"/>
  <c r="E284" i="1"/>
  <c r="F284" i="1" s="1"/>
  <c r="E277" i="1"/>
  <c r="E255" i="1"/>
  <c r="E247" i="1"/>
  <c r="E214" i="1"/>
  <c r="F214" i="1" s="1"/>
  <c r="E199" i="1"/>
  <c r="F199" i="1" s="1"/>
  <c r="E176" i="1"/>
  <c r="F176" i="1" s="1"/>
  <c r="E165" i="1"/>
  <c r="F165" i="1" s="1"/>
  <c r="E120" i="1"/>
  <c r="F120" i="1" s="1"/>
  <c r="E101" i="1"/>
  <c r="E59" i="1"/>
  <c r="E23" i="1"/>
  <c r="F23" i="1" s="1"/>
  <c r="E6" i="1"/>
  <c r="F6" i="1" s="1"/>
  <c r="E661" i="1"/>
  <c r="F661" i="1" s="1"/>
  <c r="E656" i="1"/>
  <c r="F656" i="1" s="1"/>
  <c r="E649" i="1"/>
  <c r="F649" i="1" s="1"/>
  <c r="E643" i="1"/>
  <c r="F643" i="1" s="1"/>
  <c r="E637" i="1"/>
  <c r="E629" i="1"/>
  <c r="F629" i="1" s="1"/>
  <c r="E624" i="1"/>
  <c r="F624" i="1" s="1"/>
  <c r="E619" i="1"/>
  <c r="F619" i="1" s="1"/>
  <c r="E610" i="1"/>
  <c r="F610" i="1" s="1"/>
  <c r="E573" i="1"/>
  <c r="F573" i="1" s="1"/>
  <c r="E507" i="1"/>
  <c r="F507" i="1" s="1"/>
  <c r="E473" i="1"/>
  <c r="F473" i="1" s="1"/>
  <c r="E449" i="1"/>
  <c r="E414" i="1"/>
  <c r="F414" i="1" s="1"/>
  <c r="E333" i="1"/>
  <c r="F333" i="1" s="1"/>
  <c r="E323" i="1"/>
  <c r="F323" i="1" s="1"/>
  <c r="E297" i="1"/>
  <c r="F297" i="1" s="1"/>
  <c r="E265" i="1"/>
  <c r="F265" i="1" s="1"/>
  <c r="E232" i="1"/>
  <c r="F232" i="1" s="1"/>
  <c r="E186" i="1"/>
  <c r="F186" i="1" s="1"/>
  <c r="E143" i="1"/>
  <c r="E92" i="1"/>
  <c r="E18" i="1"/>
  <c r="F18" i="1" s="1"/>
  <c r="E658" i="1"/>
  <c r="F658" i="1" s="1"/>
  <c r="E647" i="1"/>
  <c r="F647" i="1" s="1"/>
  <c r="E632" i="1"/>
  <c r="F632" i="1" s="1"/>
  <c r="E621" i="1"/>
  <c r="F621" i="1" s="1"/>
  <c r="E607" i="1"/>
  <c r="F607" i="1" s="1"/>
  <c r="E593" i="1"/>
  <c r="E585" i="1"/>
  <c r="E579" i="1"/>
  <c r="F579" i="1" s="1"/>
  <c r="E566" i="1"/>
  <c r="F566" i="1" s="1"/>
  <c r="E556" i="1"/>
  <c r="F556" i="1" s="1"/>
  <c r="E548" i="1"/>
  <c r="F548" i="1" s="1"/>
  <c r="E542" i="1"/>
  <c r="F542" i="1" s="1"/>
  <c r="E534" i="1"/>
  <c r="F534" i="1" s="1"/>
  <c r="E526" i="1"/>
  <c r="F526" i="1" s="1"/>
  <c r="E519" i="1"/>
  <c r="E509" i="1"/>
  <c r="F509" i="1" s="1"/>
  <c r="E501" i="1"/>
  <c r="F501" i="1" s="1"/>
  <c r="E492" i="1"/>
  <c r="F492" i="1" s="1"/>
  <c r="E481" i="1"/>
  <c r="F481" i="1" s="1"/>
  <c r="E463" i="1"/>
  <c r="F463" i="1" s="1"/>
  <c r="E457" i="1"/>
  <c r="F457" i="1" s="1"/>
  <c r="E443" i="1"/>
  <c r="E432" i="1"/>
  <c r="E426" i="1"/>
  <c r="F426" i="1" s="1"/>
  <c r="E418" i="1"/>
  <c r="F418" i="1" s="1"/>
  <c r="E412" i="1"/>
  <c r="F412" i="1" s="1"/>
  <c r="E406" i="1"/>
  <c r="E400" i="1"/>
  <c r="F400" i="1" s="1"/>
  <c r="E395" i="1"/>
  <c r="F395" i="1" s="1"/>
  <c r="E390" i="1"/>
  <c r="E384" i="1"/>
  <c r="E377" i="1"/>
  <c r="F377" i="1" s="1"/>
  <c r="E371" i="1"/>
  <c r="F371" i="1" s="1"/>
  <c r="E365" i="1"/>
  <c r="F365" i="1" s="1"/>
  <c r="E360" i="1"/>
  <c r="F360" i="1" s="1"/>
  <c r="E354" i="1"/>
  <c r="F354" i="1" s="1"/>
  <c r="E348" i="1"/>
  <c r="F348" i="1" s="1"/>
  <c r="E343" i="1"/>
  <c r="E319" i="1"/>
  <c r="E311" i="1"/>
  <c r="F311" i="1" s="1"/>
  <c r="E307" i="1"/>
  <c r="F307" i="1" s="1"/>
  <c r="E299" i="1"/>
  <c r="F299" i="1" s="1"/>
  <c r="E292" i="1"/>
  <c r="F292" i="1" s="1"/>
  <c r="E288" i="1"/>
  <c r="F288" i="1" s="1"/>
  <c r="E282" i="1"/>
  <c r="F282" i="1" s="1"/>
  <c r="E273" i="1"/>
  <c r="E268" i="1"/>
  <c r="F268" i="1" s="1"/>
  <c r="E263" i="1"/>
  <c r="F263" i="1" s="1"/>
  <c r="E259" i="1"/>
  <c r="F259" i="1" s="1"/>
  <c r="E248" i="1"/>
  <c r="F248" i="1" s="1"/>
  <c r="E242" i="1"/>
  <c r="F242" i="1" s="1"/>
  <c r="E238" i="1"/>
  <c r="F238" i="1" s="1"/>
  <c r="E234" i="1"/>
  <c r="F234" i="1" s="1"/>
  <c r="E229" i="1"/>
  <c r="E225" i="1"/>
  <c r="E220" i="1"/>
  <c r="F220" i="1" s="1"/>
  <c r="E216" i="1"/>
  <c r="F216" i="1" s="1"/>
  <c r="E208" i="1"/>
  <c r="F208" i="1" s="1"/>
  <c r="E203" i="1"/>
  <c r="F203" i="1" s="1"/>
  <c r="E196" i="1"/>
  <c r="F196" i="1" s="1"/>
  <c r="E192" i="1"/>
  <c r="F192" i="1" s="1"/>
  <c r="E187" i="1"/>
  <c r="E181" i="1"/>
  <c r="F181" i="1" s="1"/>
  <c r="E172" i="1"/>
  <c r="F172" i="1" s="1"/>
  <c r="E167" i="1"/>
  <c r="F167" i="1" s="1"/>
  <c r="E162" i="1"/>
  <c r="F162" i="1" s="1"/>
  <c r="E158" i="1"/>
  <c r="F158" i="1" s="1"/>
  <c r="E154" i="1"/>
  <c r="F154" i="1" s="1"/>
  <c r="E149" i="1"/>
  <c r="F149" i="1" s="1"/>
  <c r="E144" i="1"/>
  <c r="E139" i="1"/>
  <c r="F139" i="1" s="1"/>
  <c r="E134" i="1"/>
  <c r="F134" i="1" s="1"/>
  <c r="E130" i="1"/>
  <c r="F130" i="1" s="1"/>
  <c r="E126" i="1"/>
  <c r="F126" i="1" s="1"/>
  <c r="E122" i="1"/>
  <c r="F122" i="1" s="1"/>
  <c r="E116" i="1"/>
  <c r="F116" i="1" s="1"/>
  <c r="E111" i="1"/>
  <c r="F111" i="1" s="1"/>
  <c r="E104" i="1"/>
  <c r="E98" i="1"/>
  <c r="F98" i="1" s="1"/>
  <c r="E94" i="1"/>
  <c r="F94" i="1" s="1"/>
  <c r="E89" i="1"/>
  <c r="F89" i="1" s="1"/>
  <c r="E84" i="1"/>
  <c r="F84" i="1" s="1"/>
  <c r="E79" i="1"/>
  <c r="F79" i="1" s="1"/>
  <c r="E75" i="1"/>
  <c r="F75" i="1" s="1"/>
  <c r="E71" i="1"/>
  <c r="F71" i="1" s="1"/>
  <c r="E67" i="1"/>
  <c r="E63" i="1"/>
  <c r="E58" i="1"/>
  <c r="F58" i="1" s="1"/>
  <c r="E54" i="1"/>
  <c r="F54" i="1" s="1"/>
  <c r="E50" i="1"/>
  <c r="E46" i="1"/>
  <c r="F46" i="1" s="1"/>
  <c r="E42" i="1"/>
  <c r="F42" i="1" s="1"/>
  <c r="E37" i="1"/>
  <c r="F37" i="1" s="1"/>
  <c r="E32" i="1"/>
  <c r="E26" i="1"/>
  <c r="F26" i="1" s="1"/>
  <c r="E19" i="1"/>
  <c r="F19" i="1" s="1"/>
  <c r="E14" i="1"/>
  <c r="F14" i="1" s="1"/>
  <c r="E9" i="1"/>
  <c r="F9" i="1" s="1"/>
  <c r="E641" i="1"/>
  <c r="F641" i="1" s="1"/>
  <c r="E560" i="1"/>
  <c r="F560" i="1" s="1"/>
  <c r="E438" i="1"/>
  <c r="F438" i="1" s="1"/>
  <c r="E328" i="1"/>
  <c r="F328" i="1" s="1"/>
  <c r="E280" i="1"/>
  <c r="E204" i="1"/>
  <c r="F204" i="1" s="1"/>
  <c r="E107" i="1"/>
  <c r="F107" i="1" s="1"/>
  <c r="E665" i="1"/>
  <c r="F665" i="1" s="1"/>
  <c r="E639" i="1"/>
  <c r="F639" i="1" s="1"/>
  <c r="E616" i="1"/>
  <c r="F616" i="1" s="1"/>
  <c r="E583" i="1"/>
  <c r="F583" i="1" s="1"/>
  <c r="E561" i="1"/>
  <c r="E544" i="1"/>
  <c r="F544" i="1" s="1"/>
  <c r="E530" i="1"/>
  <c r="F530" i="1" s="1"/>
  <c r="E514" i="1"/>
  <c r="F514" i="1" s="1"/>
  <c r="E486" i="1"/>
  <c r="F486" i="1" s="1"/>
  <c r="E459" i="1"/>
  <c r="F459" i="1" s="1"/>
  <c r="E435" i="1"/>
  <c r="F435" i="1" s="1"/>
  <c r="E416" i="1"/>
  <c r="F416" i="1" s="1"/>
  <c r="E403" i="1"/>
  <c r="E392" i="1"/>
  <c r="E374" i="1"/>
  <c r="F374" i="1" s="1"/>
  <c r="E363" i="1"/>
  <c r="F363" i="1" s="1"/>
  <c r="E351" i="1"/>
  <c r="F351" i="1" s="1"/>
  <c r="E339" i="1"/>
  <c r="F339" i="1" s="1"/>
  <c r="E309" i="1"/>
  <c r="F309" i="1" s="1"/>
  <c r="E294" i="1"/>
  <c r="F294" i="1" s="1"/>
  <c r="E286" i="1"/>
  <c r="E270" i="1"/>
  <c r="E261" i="1"/>
  <c r="F261" i="1" s="1"/>
  <c r="E244" i="1"/>
  <c r="F244" i="1" s="1"/>
  <c r="E236" i="1"/>
  <c r="F236" i="1" s="1"/>
  <c r="E227" i="1"/>
  <c r="F227" i="1" s="1"/>
  <c r="E218" i="1"/>
  <c r="F218" i="1" s="1"/>
  <c r="E212" i="1"/>
  <c r="F212" i="1" s="1"/>
  <c r="E200" i="1"/>
  <c r="E190" i="1"/>
  <c r="E179" i="1"/>
  <c r="F179" i="1" s="1"/>
  <c r="E164" i="1"/>
  <c r="F164" i="1" s="1"/>
  <c r="E151" i="1"/>
  <c r="E141" i="1"/>
  <c r="F141" i="1" s="1"/>
  <c r="E132" i="1"/>
  <c r="F132" i="1" s="1"/>
  <c r="E124" i="1"/>
  <c r="F124" i="1" s="1"/>
  <c r="E113" i="1"/>
  <c r="E102" i="1"/>
  <c r="E96" i="1"/>
  <c r="F96" i="1" s="1"/>
  <c r="E87" i="1"/>
  <c r="F87" i="1" s="1"/>
  <c r="E77" i="1"/>
  <c r="F77" i="1" s="1"/>
  <c r="E69" i="1"/>
  <c r="F69" i="1" s="1"/>
  <c r="E56" i="1"/>
  <c r="F56" i="1" s="1"/>
  <c r="E48" i="1"/>
  <c r="F48" i="1" s="1"/>
  <c r="E44" i="1"/>
  <c r="E35" i="1"/>
  <c r="E644" i="1"/>
  <c r="E598" i="1"/>
  <c r="F598" i="1" s="1"/>
  <c r="E568" i="1"/>
  <c r="F568" i="1" s="1"/>
  <c r="E489" i="1"/>
  <c r="F489" i="1" s="1"/>
  <c r="E469" i="1"/>
  <c r="F469" i="1" s="1"/>
  <c r="E440" i="1"/>
  <c r="F440" i="1" s="1"/>
  <c r="E373" i="1"/>
  <c r="E329" i="1"/>
  <c r="E317" i="1"/>
  <c r="F317" i="1" s="1"/>
  <c r="E283" i="1"/>
  <c r="F283" i="1" s="1"/>
  <c r="E253" i="1"/>
  <c r="F253" i="1" s="1"/>
  <c r="E211" i="1"/>
  <c r="F211" i="1" s="1"/>
  <c r="E175" i="1"/>
  <c r="F175" i="1" s="1"/>
  <c r="E115" i="1"/>
  <c r="F115" i="1" s="1"/>
  <c r="E40" i="1"/>
  <c r="E5" i="1"/>
  <c r="F5" i="1" s="1"/>
  <c r="E653" i="1"/>
  <c r="F653" i="1" s="1"/>
  <c r="E642" i="1"/>
  <c r="F642" i="1" s="1"/>
  <c r="E628" i="1"/>
  <c r="F628" i="1" s="1"/>
  <c r="E617" i="1"/>
  <c r="F617" i="1" s="1"/>
  <c r="E606" i="1"/>
  <c r="F606" i="1" s="1"/>
  <c r="E591" i="1"/>
  <c r="F591" i="1" s="1"/>
  <c r="E584" i="1"/>
  <c r="E577" i="1"/>
  <c r="F577" i="1" s="1"/>
  <c r="E562" i="1"/>
  <c r="F562" i="1" s="1"/>
  <c r="E555" i="1"/>
  <c r="F555" i="1" s="1"/>
  <c r="E547" i="1"/>
  <c r="F547" i="1" s="1"/>
  <c r="E539" i="1"/>
  <c r="F539" i="1" s="1"/>
  <c r="E531" i="1"/>
  <c r="F531" i="1" s="1"/>
  <c r="E525" i="1"/>
  <c r="F525" i="1" s="1"/>
  <c r="E517" i="1"/>
  <c r="E508" i="1"/>
  <c r="F508" i="1" s="1"/>
  <c r="E499" i="1"/>
  <c r="F499" i="1" s="1"/>
  <c r="E488" i="1"/>
  <c r="F488" i="1" s="1"/>
  <c r="E480" i="1"/>
  <c r="F480" i="1" s="1"/>
  <c r="E462" i="1"/>
  <c r="F462" i="1" s="1"/>
  <c r="E454" i="1"/>
  <c r="F454" i="1" s="1"/>
  <c r="E436" i="1"/>
  <c r="F436" i="1" s="1"/>
  <c r="E431" i="1"/>
  <c r="E423" i="1"/>
  <c r="F423" i="1" s="1"/>
  <c r="E417" i="1"/>
  <c r="F417" i="1" s="1"/>
  <c r="E411" i="1"/>
  <c r="F411" i="1" s="1"/>
  <c r="E404" i="1"/>
  <c r="F404" i="1" s="1"/>
  <c r="E399" i="1"/>
  <c r="F399" i="1" s="1"/>
  <c r="E394" i="1"/>
  <c r="F394" i="1" s="1"/>
  <c r="E388" i="1"/>
  <c r="F388" i="1" s="1"/>
  <c r="E383" i="1"/>
  <c r="E376" i="1"/>
  <c r="F376" i="1" s="1"/>
  <c r="E369" i="1"/>
  <c r="F369" i="1" s="1"/>
  <c r="E364" i="1"/>
  <c r="F364" i="1" s="1"/>
  <c r="E358" i="1"/>
  <c r="F358" i="1" s="1"/>
  <c r="E352" i="1"/>
  <c r="F352" i="1" s="1"/>
  <c r="E347" i="1"/>
  <c r="F347" i="1" s="1"/>
  <c r="E342" i="1"/>
  <c r="F342" i="1" s="1"/>
  <c r="E316" i="1"/>
  <c r="F316" i="1" s="1"/>
  <c r="E310" i="1"/>
  <c r="F310" i="1" s="1"/>
  <c r="E306" i="1"/>
  <c r="F306" i="1" s="1"/>
  <c r="E298" i="1"/>
  <c r="F298" i="1" s="1"/>
  <c r="E291" i="1"/>
  <c r="F291" i="1" s="1"/>
  <c r="E287" i="1"/>
  <c r="F287" i="1" s="1"/>
  <c r="E281" i="1"/>
  <c r="F281" i="1" s="1"/>
  <c r="E271" i="1"/>
  <c r="F271" i="1" s="1"/>
  <c r="E267" i="1"/>
  <c r="E262" i="1"/>
  <c r="F262" i="1" s="1"/>
  <c r="E258" i="1"/>
  <c r="F258" i="1" s="1"/>
  <c r="E246" i="1"/>
  <c r="F246" i="1" s="1"/>
  <c r="E241" i="1"/>
  <c r="F241" i="1" s="1"/>
  <c r="E237" i="1"/>
  <c r="F237" i="1" s="1"/>
  <c r="E233" i="1"/>
  <c r="F233" i="1" s="1"/>
  <c r="E228" i="1"/>
  <c r="F228" i="1" s="1"/>
  <c r="E224" i="1"/>
  <c r="F224" i="1" s="1"/>
  <c r="E219" i="1"/>
  <c r="E213" i="1"/>
  <c r="F213" i="1" s="1"/>
  <c r="E207" i="1"/>
  <c r="F207" i="1" s="1"/>
  <c r="E202" i="1"/>
  <c r="E195" i="1"/>
  <c r="E191" i="1"/>
  <c r="F191" i="1" s="1"/>
  <c r="E185" i="1"/>
  <c r="F185" i="1" s="1"/>
  <c r="E180" i="1"/>
  <c r="E171" i="1"/>
  <c r="E166" i="1"/>
  <c r="F166" i="1" s="1"/>
  <c r="E161" i="1"/>
  <c r="F161" i="1" s="1"/>
  <c r="E157" i="1"/>
  <c r="F157" i="1" s="1"/>
  <c r="E153" i="1"/>
  <c r="F153" i="1" s="1"/>
  <c r="E147" i="1"/>
  <c r="F147" i="1" s="1"/>
  <c r="E142" i="1"/>
  <c r="F142" i="1" s="1"/>
  <c r="E138" i="1"/>
  <c r="F138" i="1" s="1"/>
  <c r="E133" i="1"/>
  <c r="F133" i="1" s="1"/>
  <c r="E129" i="1"/>
  <c r="F129" i="1" s="1"/>
  <c r="E125" i="1"/>
  <c r="F125" i="1" s="1"/>
  <c r="E121" i="1"/>
  <c r="F121" i="1" s="1"/>
  <c r="E114" i="1"/>
  <c r="F114" i="1" s="1"/>
  <c r="E110" i="1"/>
  <c r="F110" i="1" s="1"/>
  <c r="E103" i="1"/>
  <c r="F103" i="1" s="1"/>
  <c r="E97" i="1"/>
  <c r="E93" i="1"/>
  <c r="F93" i="1" s="1"/>
  <c r="E88" i="1"/>
  <c r="F88" i="1" s="1"/>
  <c r="E83" i="1"/>
  <c r="F83" i="1" s="1"/>
  <c r="E78" i="1"/>
  <c r="F78" i="1" s="1"/>
  <c r="E74" i="1"/>
  <c r="F74" i="1" s="1"/>
  <c r="E70" i="1"/>
  <c r="F70" i="1" s="1"/>
  <c r="E66" i="1"/>
  <c r="F66" i="1" s="1"/>
  <c r="E62" i="1"/>
  <c r="F62" i="1" s="1"/>
  <c r="E57" i="1"/>
  <c r="E53" i="1"/>
  <c r="F53" i="1" s="1"/>
  <c r="E49" i="1"/>
  <c r="F49" i="1" s="1"/>
  <c r="E45" i="1"/>
  <c r="F45" i="1" s="1"/>
  <c r="E41" i="1"/>
  <c r="F41" i="1" s="1"/>
  <c r="E36" i="1"/>
  <c r="F36" i="1" s="1"/>
  <c r="E31" i="1"/>
  <c r="F31" i="1" s="1"/>
  <c r="E25" i="1"/>
  <c r="E17" i="1"/>
  <c r="E12" i="1"/>
  <c r="F12" i="1" s="1"/>
  <c r="E8" i="1"/>
  <c r="F8" i="1" s="1"/>
  <c r="E597" i="1"/>
  <c r="E487" i="1"/>
  <c r="F487" i="1" s="1"/>
  <c r="E468" i="1"/>
  <c r="F468" i="1" s="1"/>
  <c r="E359" i="1"/>
  <c r="F359" i="1" s="1"/>
  <c r="E312" i="1"/>
  <c r="E251" i="1"/>
  <c r="E174" i="1"/>
  <c r="F174" i="1" s="1"/>
  <c r="E30" i="1"/>
  <c r="F30" i="1" s="1"/>
  <c r="E652" i="1"/>
  <c r="F652" i="1" s="1"/>
  <c r="E627" i="1"/>
  <c r="F627" i="1" s="1"/>
  <c r="E603" i="1"/>
  <c r="F603" i="1" s="1"/>
  <c r="E589" i="1"/>
  <c r="F589" i="1" s="1"/>
  <c r="E575" i="1"/>
  <c r="E553" i="1"/>
  <c r="F553" i="1" s="1"/>
  <c r="E538" i="1"/>
  <c r="F538" i="1" s="1"/>
  <c r="E522" i="1"/>
  <c r="F522" i="1" s="1"/>
  <c r="E506" i="1"/>
  <c r="F506" i="1" s="1"/>
  <c r="E495" i="1"/>
  <c r="F495" i="1" s="1"/>
  <c r="E478" i="1"/>
  <c r="F478" i="1" s="1"/>
  <c r="E453" i="1"/>
  <c r="F453" i="1" s="1"/>
  <c r="E429" i="1"/>
  <c r="E421" i="1"/>
  <c r="F421" i="1" s="1"/>
  <c r="E409" i="1"/>
  <c r="F409" i="1" s="1"/>
  <c r="E398" i="1"/>
  <c r="F398" i="1" s="1"/>
  <c r="E387" i="1"/>
  <c r="F387" i="1" s="1"/>
  <c r="E382" i="1"/>
  <c r="F382" i="1" s="1"/>
  <c r="E368" i="1"/>
  <c r="F368" i="1" s="1"/>
  <c r="E356" i="1"/>
  <c r="F356" i="1" s="1"/>
  <c r="E346" i="1"/>
  <c r="F346" i="1" s="1"/>
  <c r="E314" i="1"/>
  <c r="F314" i="1" s="1"/>
  <c r="E305" i="1"/>
  <c r="F305" i="1" s="1"/>
  <c r="E290" i="1"/>
  <c r="F290" i="1" s="1"/>
  <c r="E276" i="1"/>
  <c r="F276" i="1" s="1"/>
  <c r="E266" i="1"/>
  <c r="F266" i="1" s="1"/>
  <c r="E257" i="1"/>
  <c r="F257" i="1" s="1"/>
  <c r="E240" i="1"/>
  <c r="F240" i="1" s="1"/>
  <c r="E231" i="1"/>
  <c r="E223" i="1"/>
  <c r="E206" i="1"/>
  <c r="F206" i="1" s="1"/>
  <c r="E194" i="1"/>
  <c r="F194" i="1" s="1"/>
  <c r="E183" i="1"/>
  <c r="F183" i="1" s="1"/>
  <c r="E169" i="1"/>
  <c r="F169" i="1" s="1"/>
  <c r="E160" i="1"/>
  <c r="F160" i="1" s="1"/>
  <c r="E156" i="1"/>
  <c r="F156" i="1" s="1"/>
  <c r="E146" i="1"/>
  <c r="E137" i="1"/>
  <c r="E128" i="1"/>
  <c r="F128" i="1" s="1"/>
  <c r="E118" i="1"/>
  <c r="F118" i="1" s="1"/>
  <c r="E109" i="1"/>
  <c r="F109" i="1" s="1"/>
  <c r="E91" i="1"/>
  <c r="F91" i="1" s="1"/>
  <c r="E81" i="1"/>
  <c r="F81" i="1" s="1"/>
  <c r="E73" i="1"/>
  <c r="F73" i="1" s="1"/>
  <c r="E65" i="1"/>
  <c r="E61" i="1"/>
  <c r="F61" i="1" s="1"/>
  <c r="E52" i="1"/>
  <c r="F52" i="1" s="1"/>
  <c r="E39" i="1"/>
  <c r="F39" i="1" s="1"/>
  <c r="E475" i="1"/>
  <c r="F475" i="1" s="1"/>
  <c r="E324" i="1"/>
  <c r="F324" i="1" s="1"/>
  <c r="E188" i="1"/>
  <c r="F188" i="1" s="1"/>
  <c r="E660" i="1"/>
  <c r="F660" i="1" s="1"/>
  <c r="E608" i="1"/>
  <c r="E567" i="1"/>
  <c r="F567" i="1" s="1"/>
  <c r="E536" i="1"/>
  <c r="F536" i="1" s="1"/>
  <c r="E503" i="1"/>
  <c r="F503" i="1" s="1"/>
  <c r="E458" i="1"/>
  <c r="F458" i="1" s="1"/>
  <c r="E420" i="1"/>
  <c r="F420" i="1" s="1"/>
  <c r="E396" i="1"/>
  <c r="F396" i="1" s="1"/>
  <c r="E372" i="1"/>
  <c r="F372" i="1" s="1"/>
  <c r="E350" i="1"/>
  <c r="F350" i="1" s="1"/>
  <c r="E308" i="1"/>
  <c r="F308" i="1" s="1"/>
  <c r="E285" i="1"/>
  <c r="F285" i="1" s="1"/>
  <c r="E260" i="1"/>
  <c r="F260" i="1" s="1"/>
  <c r="E235" i="1"/>
  <c r="F235" i="1" s="1"/>
  <c r="E217" i="1"/>
  <c r="F217" i="1" s="1"/>
  <c r="E193" i="1"/>
  <c r="F193" i="1" s="1"/>
  <c r="E168" i="1"/>
  <c r="F168" i="1" s="1"/>
  <c r="E150" i="1"/>
  <c r="E131" i="1"/>
  <c r="E112" i="1"/>
  <c r="F112" i="1" s="1"/>
  <c r="E90" i="1"/>
  <c r="F90" i="1" s="1"/>
  <c r="E72" i="1"/>
  <c r="F72" i="1" s="1"/>
  <c r="E55" i="1"/>
  <c r="F55" i="1" s="1"/>
  <c r="E38" i="1"/>
  <c r="F38" i="1" s="1"/>
  <c r="E24" i="1"/>
  <c r="F24" i="1" s="1"/>
  <c r="E11" i="1"/>
  <c r="E230" i="1"/>
  <c r="E189" i="1"/>
  <c r="F189" i="1" s="1"/>
  <c r="E145" i="1"/>
  <c r="F145" i="1" s="1"/>
  <c r="E108" i="1"/>
  <c r="F108" i="1" s="1"/>
  <c r="E68" i="1"/>
  <c r="F68" i="1" s="1"/>
  <c r="E33" i="1"/>
  <c r="F33" i="1" s="1"/>
  <c r="E10" i="1"/>
  <c r="F10" i="1" s="1"/>
  <c r="E574" i="1"/>
  <c r="F574" i="1" s="1"/>
  <c r="E100" i="1"/>
  <c r="F100" i="1" s="1"/>
  <c r="E588" i="1"/>
  <c r="F588" i="1" s="1"/>
  <c r="E550" i="1"/>
  <c r="F550" i="1" s="1"/>
  <c r="E485" i="1"/>
  <c r="F485" i="1" s="1"/>
  <c r="E407" i="1"/>
  <c r="F407" i="1" s="1"/>
  <c r="E361" i="1"/>
  <c r="F361" i="1" s="1"/>
  <c r="E293" i="1"/>
  <c r="F293" i="1" s="1"/>
  <c r="E243" i="1"/>
  <c r="E205" i="1"/>
  <c r="F205" i="1" s="1"/>
  <c r="E159" i="1"/>
  <c r="F159" i="1" s="1"/>
  <c r="E123" i="1"/>
  <c r="F123" i="1" s="1"/>
  <c r="E80" i="1"/>
  <c r="F80" i="1" s="1"/>
  <c r="E47" i="1"/>
  <c r="F47" i="1" s="1"/>
  <c r="E16" i="1"/>
  <c r="F16" i="1" s="1"/>
  <c r="E510" i="1"/>
  <c r="F510" i="1" s="1"/>
  <c r="E245" i="1"/>
  <c r="E623" i="1"/>
  <c r="F623" i="1" s="1"/>
  <c r="E543" i="1"/>
  <c r="F543" i="1" s="1"/>
  <c r="E465" i="1"/>
  <c r="F465" i="1" s="1"/>
  <c r="E402" i="1"/>
  <c r="F402" i="1" s="1"/>
  <c r="E355" i="1"/>
  <c r="F355" i="1" s="1"/>
  <c r="E289" i="1"/>
  <c r="F289" i="1" s="1"/>
  <c r="E264" i="1"/>
  <c r="F264" i="1" s="1"/>
  <c r="E197" i="1"/>
  <c r="E155" i="1"/>
  <c r="E117" i="1"/>
  <c r="F117" i="1" s="1"/>
  <c r="E76" i="1"/>
  <c r="F76" i="1" s="1"/>
  <c r="E43" i="1"/>
  <c r="F43" i="1" s="1"/>
  <c r="E15" i="1"/>
  <c r="F15" i="1" s="1"/>
  <c r="E614" i="1"/>
  <c r="F614" i="1" s="1"/>
  <c r="E450" i="1"/>
  <c r="F450" i="1" s="1"/>
  <c r="E301" i="1"/>
  <c r="E152" i="1"/>
  <c r="F152" i="1" s="1"/>
  <c r="E648" i="1"/>
  <c r="F648" i="1" s="1"/>
  <c r="E602" i="1"/>
  <c r="F602" i="1" s="1"/>
  <c r="E559" i="1"/>
  <c r="F559" i="1" s="1"/>
  <c r="E527" i="1"/>
  <c r="F527" i="1" s="1"/>
  <c r="E493" i="1"/>
  <c r="F493" i="1" s="1"/>
  <c r="E446" i="1"/>
  <c r="F446" i="1" s="1"/>
  <c r="E413" i="1"/>
  <c r="F413" i="1" s="1"/>
  <c r="E391" i="1"/>
  <c r="F391" i="1" s="1"/>
  <c r="E367" i="1"/>
  <c r="F367" i="1" s="1"/>
  <c r="E344" i="1"/>
  <c r="F344" i="1" s="1"/>
  <c r="E300" i="1"/>
  <c r="F300" i="1" s="1"/>
  <c r="E275" i="1"/>
  <c r="F275" i="1" s="1"/>
  <c r="E252" i="1"/>
  <c r="F252" i="1" s="1"/>
  <c r="E209" i="1"/>
  <c r="F209" i="1" s="1"/>
  <c r="E163" i="1"/>
  <c r="E127" i="1"/>
  <c r="F127" i="1" s="1"/>
  <c r="E86" i="1"/>
  <c r="F86" i="1" s="1"/>
  <c r="E51" i="1"/>
  <c r="F51" i="1" s="1"/>
  <c r="E20" i="1"/>
  <c r="F20" i="1" s="1"/>
  <c r="E422" i="1"/>
  <c r="F422" i="1" s="1"/>
  <c r="E274" i="1"/>
  <c r="F274" i="1" s="1"/>
  <c r="E633" i="1"/>
  <c r="F633" i="1" s="1"/>
  <c r="E521" i="1"/>
  <c r="F521" i="1" s="1"/>
  <c r="E433" i="1"/>
  <c r="F433" i="1" s="1"/>
  <c r="E386" i="1"/>
  <c r="F386" i="1" s="1"/>
  <c r="E338" i="1"/>
  <c r="F338" i="1" s="1"/>
  <c r="E269" i="1"/>
  <c r="F269" i="1" s="1"/>
  <c r="E226" i="1"/>
  <c r="E182" i="1"/>
  <c r="F182" i="1" s="1"/>
  <c r="E140" i="1"/>
  <c r="F140" i="1" s="1"/>
  <c r="E99" i="1"/>
  <c r="F99" i="1" s="1"/>
  <c r="E64" i="1"/>
  <c r="E29" i="1"/>
  <c r="F29" i="1" s="1"/>
  <c r="E4" i="1"/>
  <c r="F4" i="1" s="1"/>
  <c r="E335" i="1"/>
  <c r="F335" i="1" s="1"/>
  <c r="E21" i="1"/>
  <c r="F21" i="1" s="1"/>
  <c r="E580" i="1"/>
  <c r="F580" i="1" s="1"/>
  <c r="E513" i="1"/>
  <c r="F513" i="1" s="1"/>
  <c r="E427" i="1"/>
  <c r="E378" i="1"/>
  <c r="E313" i="1"/>
  <c r="F313" i="1" s="1"/>
  <c r="E239" i="1"/>
  <c r="F239" i="1" s="1"/>
  <c r="E222" i="1"/>
  <c r="F222" i="1" s="1"/>
  <c r="E177" i="1"/>
  <c r="F177" i="1" s="1"/>
  <c r="E135" i="1"/>
  <c r="F135" i="1" s="1"/>
  <c r="E95" i="1"/>
  <c r="F95" i="1" s="1"/>
  <c r="E60" i="1"/>
  <c r="F60" i="1" s="1"/>
  <c r="E28" i="1"/>
  <c r="F28" i="1" s="1"/>
  <c r="F644" i="1"/>
  <c r="F609" i="1"/>
  <c r="F597" i="1"/>
  <c r="F569" i="1"/>
  <c r="F373" i="1"/>
  <c r="F304" i="1"/>
  <c r="F277" i="1"/>
  <c r="F251" i="1"/>
  <c r="F245" i="1"/>
  <c r="F59" i="1"/>
  <c r="F592" i="1"/>
  <c r="F584" i="1"/>
  <c r="F561" i="1"/>
  <c r="F535" i="1"/>
  <c r="F431" i="1"/>
  <c r="F406" i="1"/>
  <c r="F390" i="1"/>
  <c r="F319" i="1"/>
  <c r="F243" i="1"/>
  <c r="F230" i="1"/>
  <c r="F226" i="1"/>
  <c r="F666" i="1"/>
  <c r="F449" i="1"/>
  <c r="F428" i="1"/>
  <c r="F296" i="1"/>
  <c r="F280" i="1"/>
  <c r="F255" i="1"/>
  <c r="F250" i="1"/>
  <c r="F92" i="1"/>
  <c r="F40" i="1"/>
  <c r="F637" i="1"/>
  <c r="F587" i="1"/>
  <c r="F575" i="1"/>
  <c r="F517" i="1"/>
  <c r="F491" i="1"/>
  <c r="F443" i="1"/>
  <c r="F424" i="1"/>
  <c r="F419" i="1"/>
  <c r="F389" i="1"/>
  <c r="F385" i="1"/>
  <c r="F353" i="1"/>
  <c r="F349" i="1"/>
  <c r="F273" i="1"/>
  <c r="F229" i="1"/>
  <c r="F225" i="1"/>
  <c r="F187" i="1"/>
  <c r="F144" i="1"/>
  <c r="F104" i="1"/>
  <c r="F67" i="1"/>
  <c r="F63" i="1"/>
  <c r="F50" i="1"/>
  <c r="F32" i="1"/>
  <c r="F669" i="1"/>
  <c r="F563" i="1"/>
  <c r="F516" i="1"/>
  <c r="F474" i="1"/>
  <c r="F439" i="1"/>
  <c r="F425" i="1"/>
  <c r="F315" i="1"/>
  <c r="F302" i="1"/>
  <c r="F210" i="1"/>
  <c r="F34" i="1"/>
  <c r="F22" i="1"/>
  <c r="F659" i="1"/>
  <c r="F640" i="1"/>
  <c r="F635" i="1"/>
  <c r="F601" i="1"/>
  <c r="F590" i="1"/>
  <c r="F578" i="1"/>
  <c r="F554" i="1"/>
  <c r="F549" i="1"/>
  <c r="F537" i="1"/>
  <c r="F520" i="1"/>
  <c r="F515" i="1"/>
  <c r="F479" i="1"/>
  <c r="F464" i="1"/>
  <c r="F441" i="1"/>
  <c r="F429" i="1"/>
  <c r="F392" i="1"/>
  <c r="F384" i="1"/>
  <c r="F378" i="1"/>
  <c r="F267" i="1"/>
  <c r="F219" i="1"/>
  <c r="F202" i="1"/>
  <c r="F195" i="1"/>
  <c r="F180" i="1"/>
  <c r="F171" i="1"/>
  <c r="F97" i="1"/>
  <c r="F57" i="1"/>
  <c r="F25" i="1"/>
  <c r="F17" i="1"/>
  <c r="F634" i="1"/>
  <c r="F594" i="1"/>
  <c r="F312" i="1"/>
  <c r="F143" i="1"/>
  <c r="F593" i="1"/>
  <c r="F519" i="1"/>
  <c r="F403" i="1"/>
  <c r="F223" i="1"/>
  <c r="F200" i="1"/>
  <c r="F190" i="1"/>
  <c r="F146" i="1"/>
  <c r="F137" i="1"/>
  <c r="F44" i="1"/>
  <c r="F35" i="1"/>
  <c r="F11" i="1"/>
  <c r="F329" i="1"/>
  <c r="F301" i="1"/>
  <c r="F383" i="1"/>
  <c r="F286" i="1"/>
  <c r="F197" i="1"/>
  <c r="F163" i="1"/>
  <c r="F155" i="1"/>
  <c r="F380" i="1"/>
  <c r="F247" i="1"/>
  <c r="F101" i="1"/>
  <c r="F608" i="1"/>
  <c r="F585" i="1"/>
  <c r="F432" i="1"/>
  <c r="F343" i="1"/>
  <c r="F231" i="1"/>
  <c r="F151" i="1"/>
  <c r="F113" i="1"/>
  <c r="F102" i="1"/>
  <c r="F65" i="1"/>
  <c r="F445" i="1"/>
  <c r="F337" i="1"/>
  <c r="F278" i="1"/>
  <c r="F170" i="1"/>
  <c r="F645" i="1"/>
  <c r="F540" i="1"/>
  <c r="F482" i="1"/>
  <c r="F427" i="1"/>
  <c r="F64" i="1"/>
  <c r="F270" i="1"/>
  <c r="F150" i="1"/>
  <c r="F131" i="1"/>
  <c r="E3" i="1"/>
  <c r="E670" i="1" l="1"/>
  <c r="F3" i="1"/>
</calcChain>
</file>

<file path=xl/sharedStrings.xml><?xml version="1.0" encoding="utf-8"?>
<sst xmlns="http://schemas.openxmlformats.org/spreadsheetml/2006/main" count="1343" uniqueCount="1185">
  <si>
    <t>AUN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</si>
  <si>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</si>
  <si>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</si>
  <si>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</si>
  <si>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</si>
  <si>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</si>
  <si>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</si>
  <si>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</si>
  <si>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</si>
  <si>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</si>
  <si>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</si>
  <si>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</si>
  <si>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</si>
  <si>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</si>
  <si>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</si>
  <si>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</si>
  <si>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</si>
  <si>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</si>
  <si>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</si>
  <si>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</si>
  <si>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</si>
  <si>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</si>
  <si>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</si>
  <si>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</si>
  <si>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</si>
  <si>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</si>
  <si>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</si>
  <si>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</si>
  <si>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</si>
  <si>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</si>
  <si>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</si>
  <si>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</si>
  <si>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</si>
  <si>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</si>
  <si>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</si>
  <si>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</si>
  <si>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</si>
  <si>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</si>
  <si>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</si>
  <si>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</si>
  <si>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</si>
  <si>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</si>
  <si>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</si>
  <si>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</si>
  <si>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</si>
  <si>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</si>
  <si>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</si>
  <si>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</si>
  <si>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</si>
  <si>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</si>
  <si>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</si>
  <si>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</si>
  <si>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</si>
  <si>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</si>
  <si>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</si>
  <si>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</si>
  <si>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</si>
  <si>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</si>
  <si>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</si>
  <si>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</si>
  <si>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</si>
  <si>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</si>
  <si>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</si>
  <si>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</si>
  <si>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</si>
  <si>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</si>
  <si>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</si>
  <si>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</si>
  <si>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</si>
  <si>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</si>
  <si>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</si>
  <si>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</si>
  <si>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</si>
  <si>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</si>
  <si>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</si>
  <si>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</si>
  <si>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</si>
  <si>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</si>
  <si>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</si>
  <si>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</si>
  <si>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</si>
  <si>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</si>
  <si>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</si>
  <si>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</si>
  <si>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</si>
  <si>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</si>
  <si>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</si>
  <si>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</si>
  <si>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</si>
  <si>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</si>
  <si>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</si>
  <si>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</si>
  <si>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</si>
  <si>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</si>
  <si>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</si>
  <si>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</si>
  <si>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</si>
  <si>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</si>
  <si>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</si>
  <si>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</si>
  <si>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</si>
  <si>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</si>
  <si>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</si>
  <si>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</si>
  <si>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</si>
  <si>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</si>
  <si>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</si>
  <si>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</si>
  <si>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</si>
  <si>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</si>
  <si>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</si>
  <si>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</si>
  <si>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</si>
  <si>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</si>
  <si>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</si>
  <si>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</si>
  <si>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</si>
  <si>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</si>
  <si>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</si>
  <si>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</si>
  <si>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</si>
  <si>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</si>
  <si>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</si>
  <si>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</si>
  <si>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</si>
  <si>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</si>
  <si>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</si>
  <si>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</si>
  <si>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</si>
  <si>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</si>
  <si>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</si>
  <si>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</si>
  <si>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</si>
  <si>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</si>
  <si>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</si>
  <si>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</si>
  <si>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</si>
  <si>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</si>
  <si>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</si>
  <si>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</si>
  <si>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</si>
  <si>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</si>
  <si>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</si>
  <si>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</si>
  <si>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</si>
  <si>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</si>
  <si>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</si>
  <si>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</si>
  <si>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</si>
  <si>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</si>
  <si>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</si>
  <si>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</si>
  <si>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</si>
  <si>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</si>
  <si>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</si>
  <si>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</si>
  <si>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</si>
  <si>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</si>
  <si>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</si>
  <si>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</si>
  <si>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</si>
  <si>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</si>
  <si>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</si>
  <si>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</si>
  <si>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</si>
  <si>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</si>
  <si>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</si>
  <si>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</si>
  <si>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</si>
  <si>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</si>
  <si>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</si>
  <si>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</si>
  <si>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</si>
  <si>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</si>
  <si>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</si>
  <si>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</si>
  <si>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</si>
  <si>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</si>
  <si>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</si>
  <si>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</si>
  <si>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</si>
  <si>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</si>
  <si>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</si>
  <si>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</si>
  <si>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</si>
  <si>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</si>
  <si>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</si>
  <si>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</si>
  <si>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</si>
  <si>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</si>
  <si>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</si>
  <si>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</si>
  <si>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</si>
  <si>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</si>
  <si>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</si>
  <si>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</si>
  <si>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</si>
  <si>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</si>
  <si>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</si>
  <si>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</si>
  <si>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</si>
  <si>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</si>
  <si>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</si>
  <si>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</si>
  <si>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</si>
  <si>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</si>
  <si>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</si>
  <si>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</si>
  <si>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</si>
  <si>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</si>
  <si>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</si>
  <si>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</si>
  <si>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</si>
  <si>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</si>
  <si>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</si>
  <si>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</si>
  <si>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</si>
  <si>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</si>
  <si>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</si>
  <si>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</si>
  <si>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</si>
  <si>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</si>
  <si>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</si>
  <si>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</si>
  <si>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</si>
  <si>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</si>
  <si>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</si>
  <si>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</si>
  <si>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</si>
  <si>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</si>
  <si>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</si>
  <si>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</si>
  <si>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</si>
  <si>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</si>
  <si>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</si>
  <si>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</si>
  <si>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</si>
  <si>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</si>
  <si>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</si>
  <si>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</si>
  <si>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</si>
  <si>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</si>
  <si>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</si>
  <si>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</si>
  <si>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</si>
  <si>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</si>
  <si>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</si>
  <si>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</si>
  <si>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</si>
  <si>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</si>
  <si>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</si>
  <si>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</si>
  <si>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</si>
  <si>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</si>
  <si>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</si>
  <si>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</si>
  <si>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</si>
  <si>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</si>
  <si>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</si>
  <si>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</si>
  <si>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</si>
  <si>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</si>
  <si>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</si>
  <si>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</si>
  <si>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</si>
  <si>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</si>
  <si>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</si>
  <si>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</si>
  <si>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</si>
  <si>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</si>
  <si>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</si>
  <si>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</si>
  <si>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</si>
  <si>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</si>
  <si>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</si>
  <si>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</si>
  <si>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</si>
  <si>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</si>
  <si>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</si>
  <si>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</si>
  <si>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</si>
  <si>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</si>
  <si>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</si>
  <si>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</si>
  <si>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</si>
  <si>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</si>
  <si>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</si>
  <si>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</si>
  <si>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</si>
  <si>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</si>
  <si>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</si>
  <si>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</si>
  <si>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</si>
  <si>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</si>
  <si>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</si>
  <si>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</si>
  <si>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</si>
  <si>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</si>
  <si>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</si>
  <si>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</si>
  <si>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</si>
  <si>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</si>
  <si>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</si>
  <si>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</si>
  <si>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</si>
  <si>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</si>
  <si>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</si>
  <si>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</si>
  <si>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</si>
  <si>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</si>
  <si>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</si>
  <si>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</si>
  <si>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</si>
  <si>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</si>
  <si>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</si>
  <si>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</si>
  <si>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</si>
  <si>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</si>
  <si>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</si>
  <si>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</si>
  <si>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</si>
  <si>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</si>
  <si>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</si>
  <si>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</si>
  <si>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</si>
  <si>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</si>
  <si>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</si>
  <si>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</si>
  <si>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</si>
  <si>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</si>
  <si>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</si>
  <si>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</si>
  <si>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</si>
  <si>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</si>
  <si>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</si>
  <si>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</si>
  <si>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</si>
  <si>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</si>
  <si>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</si>
  <si>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</si>
  <si>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</si>
  <si>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</si>
  <si>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</si>
  <si>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</si>
  <si>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</si>
  <si>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</si>
  <si>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</si>
  <si>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</si>
  <si>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</si>
  <si>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</si>
  <si>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</si>
  <si>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</si>
  <si>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</si>
  <si>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</si>
  <si>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</si>
  <si>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</si>
  <si>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</si>
  <si>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</si>
  <si>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</si>
  <si>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</si>
  <si>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</si>
  <si>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</si>
  <si>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</si>
  <si>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</si>
  <si>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</si>
  <si>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</si>
  <si>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</si>
  <si>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</si>
  <si>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</si>
  <si>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</si>
  <si>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SAINT MARYS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</si>
  <si>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</si>
  <si>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</si>
  <si>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</si>
  <si>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</si>
  <si>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</si>
  <si>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</si>
  <si>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</si>
  <si>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</si>
  <si>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</si>
  <si>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</si>
  <si>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</si>
  <si>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</si>
  <si>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</si>
  <si>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</si>
  <si>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</si>
  <si>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</si>
  <si>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</si>
  <si>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</si>
  <si>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</si>
  <si>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</si>
  <si>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</si>
  <si>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</si>
  <si>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</si>
  <si>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</si>
  <si>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</si>
  <si>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</si>
  <si>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</si>
  <si>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</si>
  <si>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</si>
  <si>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</si>
  <si>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</si>
  <si>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</si>
  <si>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</si>
  <si>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</si>
  <si>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</si>
  <si>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</si>
  <si>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</si>
  <si>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</si>
  <si>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</si>
  <si>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</si>
  <si>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</si>
  <si>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</si>
  <si>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</si>
  <si>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</si>
  <si>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</si>
  <si>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</si>
  <si>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</si>
  <si>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</si>
  <si>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</si>
  <si>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</si>
  <si>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</si>
  <si>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</si>
  <si>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</si>
  <si>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</si>
  <si>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</si>
  <si>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</si>
  <si>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</si>
  <si>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</si>
  <si>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</si>
  <si>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</si>
  <si>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</si>
  <si>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</si>
  <si>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</si>
  <si>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</si>
  <si>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</si>
  <si>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</si>
  <si>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</si>
  <si>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</si>
  <si>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</si>
  <si>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</si>
  <si>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</si>
  <si>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</si>
  <si>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</si>
  <si>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</si>
  <si>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</si>
  <si>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</si>
  <si>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</si>
  <si>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</si>
  <si>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</si>
  <si>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</si>
  <si>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</si>
  <si>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</si>
  <si>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</si>
  <si>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</si>
  <si>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</si>
  <si>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</si>
  <si>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</si>
  <si>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</si>
  <si>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</si>
  <si>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</si>
  <si>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</si>
  <si>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</si>
  <si>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</si>
  <si>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</si>
  <si>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</si>
  <si>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</si>
  <si>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</si>
  <si>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</si>
  <si>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</si>
  <si>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</si>
  <si>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</si>
  <si>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</si>
  <si>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</si>
  <si>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</si>
  <si>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</si>
  <si>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</si>
  <si>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</si>
  <si>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</si>
  <si>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</si>
  <si>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</si>
  <si>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</si>
  <si>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</si>
  <si>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</si>
  <si>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</si>
  <si>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</si>
  <si>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</si>
  <si>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</si>
  <si>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</si>
  <si>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</si>
  <si>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</si>
  <si>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</si>
  <si>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</si>
  <si>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</si>
  <si>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</si>
  <si>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</si>
  <si>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</si>
  <si>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</si>
  <si>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</si>
  <si>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</si>
  <si>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</si>
  <si>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Achievement House CS</t>
  </si>
  <si>
    <t>Ad Prima CS</t>
  </si>
  <si>
    <t>Agora Cyber CS</t>
  </si>
  <si>
    <t>Alliance for Progress CS</t>
  </si>
  <si>
    <t>Antonia Pantoja Community Charter School</t>
  </si>
  <si>
    <t>Arts Academy CS</t>
  </si>
  <si>
    <t>Arts Academy Elementary Charter School</t>
  </si>
  <si>
    <t>ASPIRA Bilingual Cyber Charter School</t>
  </si>
  <si>
    <t>Avon Grove CS</t>
  </si>
  <si>
    <t>Baden Academy CS</t>
  </si>
  <si>
    <t>Bear Creek Community CS</t>
  </si>
  <si>
    <t>Belmont Charter School</t>
  </si>
  <si>
    <t>Boys Latin of Philadelphia CS</t>
  </si>
  <si>
    <t>Central PA Digital Learning Foundation CS</t>
  </si>
  <si>
    <t>Chester Community CS</t>
  </si>
  <si>
    <t>Christopher Columbus CS</t>
  </si>
  <si>
    <t>Circle of Seasons Charter School</t>
  </si>
  <si>
    <t>City CHS</t>
  </si>
  <si>
    <t>Collegium CS</t>
  </si>
  <si>
    <t>Commonwealth Charter Academy CS</t>
  </si>
  <si>
    <t>Community Academy of Philadelphia CS</t>
  </si>
  <si>
    <t>Crispus Attucks Youthbuild CS</t>
  </si>
  <si>
    <t>Discovery Charter School</t>
  </si>
  <si>
    <t>Dr Robert Ketterer CS, Inc.</t>
  </si>
  <si>
    <t>Environmental Charter School at Frick Park</t>
  </si>
  <si>
    <t>Erie Rise Leadership Academy Charter School</t>
  </si>
  <si>
    <t>Esperanza Academy Charter School</t>
  </si>
  <si>
    <t>Esperanza Cyber CS</t>
  </si>
  <si>
    <t>Eugenio Maria de Hostos CS</t>
  </si>
  <si>
    <t>Executive Education Academy Charter School</t>
  </si>
  <si>
    <t>Fell CS</t>
  </si>
  <si>
    <t>First Philadelphia Preparatory Charter School</t>
  </si>
  <si>
    <t>Folk Arts-Cultural Treasures CS</t>
  </si>
  <si>
    <t>Franklin Towne Charter Elementary School</t>
  </si>
  <si>
    <t>Franklin Towne CHS</t>
  </si>
  <si>
    <t>Frederick Douglass Mastery Charter School</t>
  </si>
  <si>
    <t>Freire CS</t>
  </si>
  <si>
    <t>Gettysburg Montessori CS</t>
  </si>
  <si>
    <t xml:space="preserve">Gillingham Charter School </t>
  </si>
  <si>
    <t>Global Leadership Academy CS</t>
  </si>
  <si>
    <t>Green Woods CS</t>
  </si>
  <si>
    <t>Harambee Institute of Science and Technology CS</t>
  </si>
  <si>
    <t>HOPE for Hyndman Charter School</t>
  </si>
  <si>
    <t>Howard Gardner Multiple Intelligence CS</t>
  </si>
  <si>
    <t>Imhotep Institute CHS</t>
  </si>
  <si>
    <t>Independence CS</t>
  </si>
  <si>
    <t>Inquiry Charter School</t>
  </si>
  <si>
    <t>John B. Stetson Charter School</t>
  </si>
  <si>
    <t>Keystone Academy Charter School</t>
  </si>
  <si>
    <t>Keystone Education Center CS</t>
  </si>
  <si>
    <t>KIPP DuBois Charter School</t>
  </si>
  <si>
    <t>KIPP Philadelphia Charter School</t>
  </si>
  <si>
    <t>La Academia Partnership Charter School</t>
  </si>
  <si>
    <t>Laboratory CS</t>
  </si>
  <si>
    <t>Lehigh Valley Academy Regional CS</t>
  </si>
  <si>
    <t>Lehigh Valley Charter High School for the Arts</t>
  </si>
  <si>
    <t>Lehigh Valley Dual Language Charter School</t>
  </si>
  <si>
    <t>Lincoln CS</t>
  </si>
  <si>
    <t>Lincoln Leadership Academy Charter School</t>
  </si>
  <si>
    <t>Lincoln Park Performing Arts CS</t>
  </si>
  <si>
    <t>Manchester Academic CS</t>
  </si>
  <si>
    <t>Mariana Bracetti Academy CS</t>
  </si>
  <si>
    <t>Maritime Academy Charter School</t>
  </si>
  <si>
    <t>MAST Community Charter School</t>
  </si>
  <si>
    <t>Mastery CHS - Lenfest Campus</t>
  </si>
  <si>
    <t>Mastery CS - Cleveland Elementary</t>
  </si>
  <si>
    <t xml:space="preserve">Mastery CS - Clymer Elementary </t>
  </si>
  <si>
    <t>Mastery CS - Francis D. Pastorius Elementary</t>
  </si>
  <si>
    <t>Mastery CS - Gratz Campus</t>
  </si>
  <si>
    <t>Mastery CS - Hardy Williams</t>
  </si>
  <si>
    <t>Mastery CS - Harrity Campus</t>
  </si>
  <si>
    <t>Mastery CS - Mann Campus</t>
  </si>
  <si>
    <t>Mastery CS - Pickett Campus</t>
  </si>
  <si>
    <t>Mastery CS - Shoemaker Campus</t>
  </si>
  <si>
    <t>Mastery CS - Smedley Campus</t>
  </si>
  <si>
    <t>Mastery CS - Thomas Campus</t>
  </si>
  <si>
    <t>Math Civics and Sciences CS</t>
  </si>
  <si>
    <t>Memphis Street Academy CS @ JP Jones</t>
  </si>
  <si>
    <t>Montessori Regional CS</t>
  </si>
  <si>
    <t>Multi-Cultural Academy CS</t>
  </si>
  <si>
    <t>New Day Charter School</t>
  </si>
  <si>
    <t>New Foundations CS</t>
  </si>
  <si>
    <t>Northwood Academy CS</t>
  </si>
  <si>
    <t>Olney Charter High School</t>
  </si>
  <si>
    <t>Pan American Academy CS</t>
  </si>
  <si>
    <t>Penn Hills Charter School of Entrepreneurship</t>
  </si>
  <si>
    <t>Pennsylvania Cyber CS</t>
  </si>
  <si>
    <t>Pennsylvania Distance Learning CS</t>
  </si>
  <si>
    <t>Pennsylvania Leadership Charter School</t>
  </si>
  <si>
    <t>Pennsylvania Virtual CS</t>
  </si>
  <si>
    <t>People for People CS</t>
  </si>
  <si>
    <t>Perseus House CS of Excellence</t>
  </si>
  <si>
    <t>Philadelphia Academy CS</t>
  </si>
  <si>
    <t>Philadelphia Electrical &amp; Tech CHS</t>
  </si>
  <si>
    <t>Philadelphia Montessori CS</t>
  </si>
  <si>
    <t>Philadelphia Performing Arts CS</t>
  </si>
  <si>
    <t>Premier Arts and Science Charter School</t>
  </si>
  <si>
    <t>Preparatory CS of Mathematics, Science, Tech and Careers</t>
  </si>
  <si>
    <t>Propel CS - Braddock Hills</t>
  </si>
  <si>
    <t>Propel CS - East</t>
  </si>
  <si>
    <t>Propel CS - Hazelwood</t>
  </si>
  <si>
    <t>Propel CS - Homestead</t>
  </si>
  <si>
    <t>Propel CS - McKeesport</t>
  </si>
  <si>
    <t>Propel CS - Montour</t>
  </si>
  <si>
    <t>Propel CS - Northside</t>
  </si>
  <si>
    <t>Propel CS - Pitcairn</t>
  </si>
  <si>
    <t>Renaissance Academy CS</t>
  </si>
  <si>
    <t>Richard Allen Preparatory CS</t>
  </si>
  <si>
    <t>Robert Benjamin Wiley Community CS</t>
  </si>
  <si>
    <t>Roberto Clemente CS</t>
  </si>
  <si>
    <t>Russell Byers CS</t>
  </si>
  <si>
    <t>Sankofa Freedom Academy Charter School</t>
  </si>
  <si>
    <t>School Lane CS</t>
  </si>
  <si>
    <t>Seven Generations Charter School</t>
  </si>
  <si>
    <t>Southwest Leadership Academy CS</t>
  </si>
  <si>
    <t>Stone Valley Community CS</t>
  </si>
  <si>
    <t>Sugar Valley Rural CS</t>
  </si>
  <si>
    <t>Sylvan Heights Science CS</t>
  </si>
  <si>
    <t>Tacony Academy Charter School</t>
  </si>
  <si>
    <t>The Philadelphia CS for Arts and Sciences at HR Edmunds</t>
  </si>
  <si>
    <t>Tidioute Community CS</t>
  </si>
  <si>
    <t>Universal Alcorn CS</t>
  </si>
  <si>
    <t>Universal Audenried Charter School</t>
  </si>
  <si>
    <t>Universal Bluford Charter School</t>
  </si>
  <si>
    <t>Universal Creighton Charter School</t>
  </si>
  <si>
    <t>Universal Daroff Charter School</t>
  </si>
  <si>
    <t>Universal Institute CS</t>
  </si>
  <si>
    <t>Universal Vare Charter School</t>
  </si>
  <si>
    <t>Urban Academy of Greater Pittsburgh CS</t>
  </si>
  <si>
    <t>Urban Pathways 6-12 CS</t>
  </si>
  <si>
    <t>Urban Pathways K-5 College Charter School</t>
  </si>
  <si>
    <t>Vida Charter School</t>
  </si>
  <si>
    <t>Vision Academy Charter School</t>
  </si>
  <si>
    <t>West Oak Lane CS</t>
  </si>
  <si>
    <t>West Phila. Achievement CES</t>
  </si>
  <si>
    <t>Widener Partnership CS</t>
  </si>
  <si>
    <t>Wissahickon CS</t>
  </si>
  <si>
    <t>York Academy Regional Charter School</t>
  </si>
  <si>
    <t>Young Scholars CS</t>
  </si>
  <si>
    <t>Young Scholars of Central PA CS</t>
  </si>
  <si>
    <t>Young Scholars of Western Pennsylvania CS</t>
  </si>
  <si>
    <t>Souderton CS Collaborative</t>
  </si>
  <si>
    <t>Center for Student Learning CS at Pennsbury</t>
  </si>
  <si>
    <t>Chester Charter Scholars Academy CS</t>
  </si>
  <si>
    <t>Easton Arts Academy Elementary CS</t>
  </si>
  <si>
    <t>Global Leadership Academy CS Southwest at Huey</t>
  </si>
  <si>
    <t>Independence CS West</t>
  </si>
  <si>
    <t>Innovate Arts Academy CS</t>
  </si>
  <si>
    <t>Insight PA Cyber CS</t>
  </si>
  <si>
    <t>KIPP North Philadelphia CS</t>
  </si>
  <si>
    <t>KIPP West Philadelphia CS</t>
  </si>
  <si>
    <t>MaST Community CS II</t>
  </si>
  <si>
    <t>MaST Community CS III</t>
  </si>
  <si>
    <t>Mastery CS John Wister Elementary</t>
  </si>
  <si>
    <t>Mastery Prep Elementary CS</t>
  </si>
  <si>
    <t>Philadelphia Hebrew Public CS</t>
  </si>
  <si>
    <t>Provident CS</t>
  </si>
  <si>
    <t>Reach Cyber CS</t>
  </si>
  <si>
    <t>TECH Freire CS</t>
  </si>
  <si>
    <t>Westinghouse Arts Academy CS</t>
  </si>
  <si>
    <t>Passport Academy CS</t>
  </si>
  <si>
    <t>The New Academy CS</t>
  </si>
  <si>
    <t>Infinity CS</t>
  </si>
  <si>
    <t>Catalyst Academy CS--(New CS)</t>
  </si>
  <si>
    <t>Deep Roots Charter School</t>
  </si>
  <si>
    <t>Lindley Academy CS at Birney</t>
  </si>
  <si>
    <t>Young Scholars of Greater Allegheny Charter School</t>
  </si>
  <si>
    <t>Local Education Agency (LEA)</t>
  </si>
  <si>
    <t>2020-21 Final Title I State Determined Calculated Allocation for LEA</t>
  </si>
  <si>
    <t>2020-21 Final Title I LEA Proportionate Share of State-Determined Total Allocation</t>
  </si>
  <si>
    <t>LEA Share of Elementary and Secondary Emergency Relief Fund II - (Actual Value)</t>
  </si>
  <si>
    <t>Total</t>
  </si>
  <si>
    <t>Column1</t>
  </si>
  <si>
    <t>Local Education Agency (LEA)2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</si>
  <si>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</si>
  <si>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</si>
  <si>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</si>
  <si>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</si>
  <si>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</si>
  <si>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</si>
  <si>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</si>
  <si>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</si>
  <si>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</si>
  <si>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</si>
  <si>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</si>
  <si>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</si>
  <si>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</si>
  <si>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</si>
  <si>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</si>
  <si>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</si>
  <si>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</si>
  <si>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</si>
  <si>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</si>
  <si>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</si>
  <si>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</si>
  <si>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</si>
  <si>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</si>
  <si>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</si>
  <si>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</si>
  <si>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</si>
  <si>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</si>
  <si>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</si>
  <si>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</si>
  <si>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</si>
  <si>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</si>
  <si>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</si>
  <si>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</si>
  <si>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</si>
  <si>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</si>
  <si>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</si>
  <si>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</si>
  <si>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</si>
  <si>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</si>
  <si>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</si>
  <si>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</si>
  <si>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</si>
  <si>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</si>
  <si>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</si>
  <si>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</si>
  <si>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</si>
  <si>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</si>
  <si>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</si>
  <si>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</si>
  <si>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</si>
  <si>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</si>
  <si>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</si>
  <si>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</si>
  <si>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</si>
  <si>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</si>
  <si>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</si>
  <si>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</si>
  <si>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</si>
  <si>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</si>
  <si>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</si>
  <si>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</si>
  <si>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</si>
  <si>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</si>
  <si>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</si>
  <si>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</si>
  <si>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</si>
  <si>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</si>
  <si>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</si>
  <si>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</si>
  <si>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</si>
  <si>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</si>
  <si>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</si>
  <si>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</si>
  <si>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</si>
  <si>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</si>
  <si>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</si>
  <si>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</si>
  <si>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</si>
  <si>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</si>
  <si>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</si>
  <si>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</si>
  <si>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</si>
  <si>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</si>
  <si>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</si>
  <si>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</si>
  <si>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</si>
  <si>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</si>
  <si>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</si>
  <si>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</si>
  <si>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</si>
  <si>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</si>
  <si>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</si>
  <si>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</si>
  <si>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</si>
  <si>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</si>
  <si>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</si>
  <si>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</si>
  <si>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</si>
  <si>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</si>
  <si>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</si>
  <si>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</si>
  <si>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</si>
  <si>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</si>
  <si>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</si>
  <si>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</si>
  <si>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</si>
  <si>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</si>
  <si>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</si>
  <si>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</si>
  <si>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</si>
  <si>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</si>
  <si>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</si>
  <si>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</si>
  <si>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</si>
  <si>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</si>
  <si>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</si>
  <si>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</si>
  <si>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</si>
  <si>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</si>
  <si>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</si>
  <si>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</si>
  <si>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</si>
  <si>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</si>
  <si>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</si>
  <si>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</si>
  <si>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</si>
  <si>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</si>
  <si>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</si>
  <si>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</si>
  <si>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</si>
  <si>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</si>
  <si>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</si>
  <si>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</si>
  <si>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</si>
  <si>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</si>
  <si>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</si>
  <si>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</si>
  <si>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</si>
  <si>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</si>
  <si>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</si>
  <si>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</si>
  <si>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</si>
  <si>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</si>
  <si>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</si>
  <si>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</si>
  <si>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</si>
  <si>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</si>
  <si>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</si>
  <si>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</si>
  <si>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</si>
  <si>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</si>
  <si>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</si>
  <si>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</si>
  <si>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</si>
  <si>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</si>
  <si>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</si>
  <si>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</si>
  <si>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</si>
  <si>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</si>
  <si>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</si>
  <si>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</si>
  <si>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</si>
  <si>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</si>
  <si>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</si>
  <si>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</si>
  <si>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</si>
  <si>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</si>
  <si>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</si>
  <si>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</si>
  <si>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</si>
  <si>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</si>
  <si>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</si>
  <si>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</si>
  <si>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</si>
  <si>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</si>
  <si>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</si>
  <si>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</si>
  <si>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</si>
  <si>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</si>
  <si>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</si>
  <si>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</si>
  <si>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</si>
  <si>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</si>
  <si>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</si>
  <si>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</si>
  <si>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</si>
  <si>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</si>
  <si>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</si>
  <si>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</si>
  <si>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</si>
  <si>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</si>
  <si>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</si>
  <si>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</si>
  <si>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</si>
  <si>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</si>
  <si>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</si>
  <si>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</si>
  <si>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</si>
  <si>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</si>
  <si>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</si>
  <si>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</si>
  <si>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</si>
  <si>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</si>
  <si>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</si>
  <si>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</si>
  <si>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</si>
  <si>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</si>
  <si>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</si>
  <si>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</si>
  <si>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</si>
  <si>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</si>
  <si>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</si>
  <si>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</si>
  <si>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</si>
  <si>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</si>
  <si>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</si>
  <si>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</si>
  <si>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</si>
  <si>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</si>
  <si>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</si>
  <si>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</si>
  <si>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</si>
  <si>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</si>
  <si>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</si>
  <si>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</si>
  <si>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</si>
  <si>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</si>
  <si>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</si>
  <si>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</si>
  <si>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</si>
  <si>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</si>
  <si>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</si>
  <si>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</si>
  <si>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</si>
  <si>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</si>
  <si>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</si>
  <si>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</si>
  <si>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</si>
  <si>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</si>
  <si>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</si>
  <si>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</si>
  <si>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</si>
  <si>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</si>
  <si>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</si>
  <si>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</si>
  <si>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</si>
  <si>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</si>
  <si>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</si>
  <si>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</si>
  <si>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</si>
  <si>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</si>
  <si>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</si>
  <si>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</si>
  <si>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</si>
  <si>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</si>
  <si>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</si>
  <si>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</si>
  <si>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</si>
  <si>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</si>
  <si>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</si>
  <si>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</si>
  <si>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</si>
  <si>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</si>
  <si>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</si>
  <si>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</si>
  <si>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</si>
  <si>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</si>
  <si>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</si>
  <si>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</si>
  <si>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</si>
  <si>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</si>
  <si>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</si>
  <si>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</si>
  <si>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</si>
  <si>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</si>
  <si>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</si>
  <si>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</si>
  <si>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</si>
  <si>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</si>
  <si>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</si>
  <si>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</si>
  <si>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</si>
  <si>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</si>
  <si>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</si>
  <si>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</si>
  <si>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</si>
  <si>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</si>
  <si>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</si>
  <si>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</si>
  <si>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</si>
  <si>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</si>
  <si>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</si>
  <si>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</si>
  <si>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</si>
  <si>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</si>
  <si>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</si>
  <si>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</si>
  <si>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</si>
  <si>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</si>
  <si>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</si>
  <si>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</si>
  <si>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</si>
  <si>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</si>
  <si>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</si>
  <si>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</si>
  <si>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</si>
  <si>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</si>
  <si>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</si>
  <si>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</si>
  <si>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</si>
  <si>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</si>
  <si>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</si>
  <si>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</si>
  <si>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</si>
  <si>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</si>
  <si>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</si>
  <si>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</si>
  <si>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</si>
  <si>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</si>
  <si>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</si>
  <si>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</si>
  <si>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</si>
  <si>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</si>
  <si>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</si>
  <si>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</si>
  <si>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</si>
  <si>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</si>
  <si>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</si>
  <si>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</si>
  <si>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</si>
  <si>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</si>
  <si>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</si>
  <si>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</si>
  <si>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</si>
  <si>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</si>
  <si>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</si>
  <si>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</si>
  <si>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</si>
  <si>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</si>
  <si>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</si>
  <si>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</si>
  <si>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</si>
  <si>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</si>
  <si>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</si>
  <si>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</si>
  <si>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</si>
  <si>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</si>
  <si>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</si>
  <si>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</si>
  <si>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</si>
  <si>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</si>
  <si>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</si>
  <si>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</si>
  <si>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</si>
  <si>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</si>
  <si>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</si>
  <si>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</si>
  <si>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</si>
  <si>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</si>
  <si>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</si>
  <si>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</si>
  <si>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</si>
  <si>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</si>
  <si>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</si>
  <si>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</si>
  <si>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</si>
  <si>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</si>
  <si>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</si>
  <si>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</si>
  <si>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Saint Marys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</si>
  <si>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</si>
  <si>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</si>
  <si>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</si>
  <si>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</si>
  <si>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</si>
  <si>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</si>
  <si>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</si>
  <si>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</si>
  <si>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</si>
  <si>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</si>
  <si>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</si>
  <si>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</si>
  <si>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</si>
  <si>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</si>
  <si>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</si>
  <si>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</si>
  <si>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</si>
  <si>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</si>
  <si>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</si>
  <si>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</si>
  <si>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</si>
  <si>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</si>
  <si>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</si>
  <si>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</si>
  <si>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</si>
  <si>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</si>
  <si>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</si>
  <si>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</si>
  <si>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</si>
  <si>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</si>
  <si>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</si>
  <si>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</si>
  <si>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</si>
  <si>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</si>
  <si>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</si>
  <si>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</si>
  <si>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</si>
  <si>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</si>
  <si>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</si>
  <si>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</si>
  <si>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</si>
  <si>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</si>
  <si>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</si>
  <si>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</si>
  <si>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</si>
  <si>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</si>
  <si>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</si>
  <si>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</si>
  <si>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</si>
  <si>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</si>
  <si>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</si>
  <si>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</si>
  <si>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</si>
  <si>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</si>
  <si>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</si>
  <si>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</si>
  <si>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</si>
  <si>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</si>
  <si>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</si>
  <si>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</si>
  <si>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</si>
  <si>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</si>
  <si>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</si>
  <si>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</si>
  <si>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</si>
  <si>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</si>
  <si>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</si>
  <si>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</si>
  <si>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</si>
  <si>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</si>
  <si>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</si>
  <si>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</si>
  <si>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</si>
  <si>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</si>
  <si>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</si>
  <si>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</si>
  <si>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</si>
  <si>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</si>
  <si>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</si>
  <si>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</si>
  <si>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</si>
  <si>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</si>
  <si>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</si>
  <si>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</si>
  <si>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</si>
  <si>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</si>
  <si>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</si>
  <si>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</si>
  <si>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</si>
  <si>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</si>
  <si>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</si>
  <si>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</si>
  <si>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</si>
  <si>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</si>
  <si>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</si>
  <si>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</si>
  <si>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</si>
  <si>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</si>
  <si>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</si>
  <si>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</si>
  <si>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</si>
  <si>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</si>
  <si>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</si>
  <si>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</si>
  <si>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</si>
  <si>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</si>
  <si>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</si>
  <si>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</si>
  <si>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</si>
  <si>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</si>
  <si>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</si>
  <si>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</si>
  <si>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</si>
  <si>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</si>
  <si>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</si>
  <si>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</si>
  <si>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</si>
  <si>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</si>
  <si>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</si>
  <si>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</si>
  <si>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</si>
  <si>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</si>
  <si>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</si>
  <si>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</si>
  <si>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</si>
  <si>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</si>
  <si>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</si>
  <si>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</si>
  <si>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</si>
  <si>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</si>
  <si>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Mast Community Charter School</t>
  </si>
  <si>
    <t>Alliance For Progress CS</t>
  </si>
  <si>
    <t>Boys Latin Of Philadelphia CS</t>
  </si>
  <si>
    <t>Eugenio Maria De Hostos CS</t>
  </si>
  <si>
    <t>KIPP Dubois Charter School</t>
  </si>
  <si>
    <t>People For People CS</t>
  </si>
  <si>
    <t>Propel CS - Mckeesport</t>
  </si>
  <si>
    <t>The Philadelphia CS for Arts and Sciences at Hr Edmunds</t>
  </si>
  <si>
    <t>Young Scholars of Central Pa CS</t>
  </si>
  <si>
    <t>Final 2020-21 LEA Allocations from 
Elementary and Seconday School Emergency Relief Fund II Award
Final Allocations Based on LEA Share of Final FY 20-21
State-Determined Title I Calculated Allocation
(Based on Entire Award Amount to LEAs with no Admin Set Aside)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</si>
</sst>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000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5" fillId="0" borderId="0" xfId="0" applyNumberFormat="1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"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000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A78151-469D-4CA5-86DA-6A36B97931C2}" name="Table1" displayName="Table1" ref="A2:G669" totalsRowShown="0" headerRowDxfId="0">
  <autoFilter ref="A2:G669" xr:uid="{04AD22F9-B58D-45C5-8375-A80160A7CFC6}"/>
  <sortState xmlns:xlrd2="http://schemas.microsoft.com/office/spreadsheetml/2017/richdata2" ref="A3:G669">
    <sortCondition ref="B2:B669"/>
  </sortState>
  <tableColumns count="7">
    <tableColumn id="1" xr3:uid="{D612C5EE-3938-48FB-A56D-12284D8126FB}" name="AUN" dataDxfId="3"/>
    <tableColumn id="10" xr3:uid="{E0F11090-4646-4A8C-8177-1CBB7E84C7D9}" name="Local Education Agency (LEA)" dataDxfId="1"/>
    <tableColumn id="2" xr3:uid="{2B079D7E-DF66-4C9C-BC05-8D3C69D05B0A}" name="Local Education Agency (LEA)2" dataDxfId="2"/>
    <tableColumn id="3" xr3:uid="{4B1EBB93-351B-4FED-B12E-608DE48E0CA1}" name="2020-21 Final Title I State Determined Calculated Allocation for LEA" dataDxfId="7"/>
    <tableColumn id="4" xr3:uid="{CA336C39-6D1C-415C-88A3-20C07C4376D0}" name="2020-21 Final Title I LEA Proportionate Share of State-Determined Total Allocation" dataDxfId="6">
      <calculatedColumnFormula>SUM(D3/D$670)</calculatedColumnFormula>
    </tableColumn>
    <tableColumn id="5" xr3:uid="{60A3DC8B-C36A-44CC-A752-362B448EE750}" name="Column1" dataDxfId="5">
      <calculatedColumnFormula>ROUND(SUM(E3*F$670),0)</calculatedColumnFormula>
    </tableColumn>
    <tableColumn id="6" xr3:uid="{9EDE9B91-8AF4-4947-8CA1-50D9ABD02F93}" name="LEA Share of Elementary and Secondary Emergency Relief Fund II - (Actual Value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CB4A-4E1B-4A72-9BCA-B4200BA6B35E}">
  <dimension ref="A1:G670"/>
  <sheetViews>
    <sheetView tabSelected="1" topLeftCell="A650" workbookViewId="0">
      <selection activeCell="I2" sqref="I2"/>
    </sheetView>
  </sheetViews>
  <sheetFormatPr defaultRowHeight="15" customHeight="1" x14ac:dyDescent="0.2"/>
  <cols>
    <col min="1" max="1" width="12.5703125" style="8" customWidth="1"/>
    <col min="2" max="2" width="52.42578125" style="19" bestFit="1" customWidth="1"/>
    <col min="3" max="3" width="52" style="1" hidden="1" customWidth="1"/>
    <col min="4" max="4" width="22.140625" style="9" customWidth="1"/>
    <col min="5" max="5" width="24" style="5" customWidth="1"/>
    <col min="6" max="6" width="13.85546875" style="10" hidden="1" customWidth="1"/>
    <col min="7" max="7" width="23.28515625" style="9" customWidth="1"/>
    <col min="8" max="16384" width="9.140625" style="1"/>
  </cols>
  <sheetData>
    <row r="1" spans="1:7" ht="74.25" customHeight="1" x14ac:dyDescent="0.2">
      <c r="A1" s="24" t="s">
        <v>1184</v>
      </c>
      <c r="B1" s="25"/>
      <c r="C1" s="25"/>
      <c r="D1" s="25"/>
      <c r="E1" s="25"/>
      <c r="F1" s="25"/>
      <c r="G1" s="25"/>
    </row>
    <row r="2" spans="1:7" s="18" customFormat="1" ht="63.75" x14ac:dyDescent="0.2">
      <c r="A2" s="17" t="s">
        <v>0</v>
      </c>
      <c r="B2" s="17" t="s">
        <v>668</v>
      </c>
      <c r="C2" s="17" t="s">
        <v>674</v>
      </c>
      <c r="D2" s="14" t="s">
        <v>669</v>
      </c>
      <c r="E2" s="15" t="s">
        <v>670</v>
      </c>
      <c r="F2" s="16" t="s">
        <v>673</v>
      </c>
      <c r="G2" s="14" t="s">
        <v>671</v>
      </c>
    </row>
    <row r="3" spans="1:7" ht="15" customHeight="1" x14ac:dyDescent="0.2">
      <c r="A3" s="8">
        <v>119350303</v>
      </c>
      <c r="B3" s="19" t="s">
        <v>675</v>
      </c>
      <c r="C3" s="1" t="s">
        <v>1</v>
      </c>
      <c r="D3" s="9">
        <v>313442.80465292599</v>
      </c>
      <c r="E3" s="5">
        <f>SUM(D3/D$670)</f>
        <v>5.2020917322269074E-4</v>
      </c>
      <c r="F3" s="10">
        <f>ROUND(SUM(E3*F$670),0)</f>
        <v>1157447</v>
      </c>
      <c r="G3" s="9">
        <v>1157447</v>
      </c>
    </row>
    <row r="4" spans="1:7" ht="15" customHeight="1" x14ac:dyDescent="0.2">
      <c r="A4" s="8">
        <v>123460302</v>
      </c>
      <c r="B4" s="19" t="s">
        <v>676</v>
      </c>
      <c r="C4" s="1" t="s">
        <v>2</v>
      </c>
      <c r="D4" s="9">
        <v>669702.13863983459</v>
      </c>
      <c r="E4" s="5">
        <f>SUM(D4/D$670)</f>
        <v>1.1114793215083107E-3</v>
      </c>
      <c r="F4" s="10">
        <f>ROUND(SUM(E4*F$670),0)</f>
        <v>2473002</v>
      </c>
      <c r="G4" s="9">
        <v>2473002</v>
      </c>
    </row>
    <row r="5" spans="1:7" ht="15" customHeight="1" x14ac:dyDescent="0.2">
      <c r="A5" s="8">
        <v>125230001</v>
      </c>
      <c r="B5" s="19" t="s">
        <v>501</v>
      </c>
      <c r="C5" s="1" t="s">
        <v>501</v>
      </c>
      <c r="D5" s="9">
        <v>264618.71716940356</v>
      </c>
      <c r="E5" s="5">
        <f>SUM(D5/D$670)</f>
        <v>4.391776810138348E-4</v>
      </c>
      <c r="F5" s="10">
        <f>ROUND(SUM(E5*F$670),0)</f>
        <v>977155</v>
      </c>
      <c r="G5" s="9">
        <v>977155</v>
      </c>
    </row>
    <row r="6" spans="1:7" ht="15" customHeight="1" x14ac:dyDescent="0.2">
      <c r="A6" s="8">
        <v>126510015</v>
      </c>
      <c r="B6" s="19" t="s">
        <v>502</v>
      </c>
      <c r="C6" s="1" t="s">
        <v>502</v>
      </c>
      <c r="D6" s="9">
        <v>557712.84414219472</v>
      </c>
      <c r="E6" s="5">
        <f>SUM(D6/D$670)</f>
        <v>9.2561492316961416E-4</v>
      </c>
      <c r="F6" s="10">
        <f>ROUND(SUM(E6*F$670),0)</f>
        <v>2059460</v>
      </c>
      <c r="G6" s="9">
        <v>2059460</v>
      </c>
    </row>
    <row r="7" spans="1:7" ht="15" customHeight="1" x14ac:dyDescent="0.2">
      <c r="A7" s="8">
        <v>126510020</v>
      </c>
      <c r="B7" s="19" t="s">
        <v>503</v>
      </c>
      <c r="C7" s="1" t="s">
        <v>503</v>
      </c>
      <c r="D7" s="9">
        <v>3245721.9554970451</v>
      </c>
      <c r="E7" s="5">
        <f>SUM(D7/D$670)</f>
        <v>5.3868020254906526E-3</v>
      </c>
      <c r="F7" s="10">
        <f>ROUND(SUM(E7*F$670),0)</f>
        <v>11985441</v>
      </c>
      <c r="G7" s="9">
        <v>11985441</v>
      </c>
    </row>
    <row r="8" spans="1:7" ht="15" customHeight="1" x14ac:dyDescent="0.2">
      <c r="A8" s="8">
        <v>101260303</v>
      </c>
      <c r="B8" s="19" t="s">
        <v>677</v>
      </c>
      <c r="C8" s="1" t="s">
        <v>3</v>
      </c>
      <c r="D8" s="9">
        <v>1507570.8457361534</v>
      </c>
      <c r="E8" s="5">
        <f>SUM(D8/D$670)</f>
        <v>2.5020583391711171E-3</v>
      </c>
      <c r="F8" s="10">
        <f>ROUND(SUM(E8*F$670),0)</f>
        <v>5566990</v>
      </c>
      <c r="G8" s="9">
        <v>5566990</v>
      </c>
    </row>
    <row r="9" spans="1:7" ht="15" customHeight="1" x14ac:dyDescent="0.2">
      <c r="A9" s="8">
        <v>127040503</v>
      </c>
      <c r="B9" s="19" t="s">
        <v>678</v>
      </c>
      <c r="C9" s="1" t="s">
        <v>4</v>
      </c>
      <c r="D9" s="9">
        <v>1087231.8061888155</v>
      </c>
      <c r="E9" s="5">
        <f>SUM(D9/D$670)</f>
        <v>1.8044375260908279E-3</v>
      </c>
      <c r="F9" s="10">
        <f>ROUND(SUM(E9*F$670),0)</f>
        <v>4014809</v>
      </c>
      <c r="G9" s="9">
        <v>4014809</v>
      </c>
    </row>
    <row r="10" spans="1:7" ht="15" customHeight="1" x14ac:dyDescent="0.2">
      <c r="A10" s="8">
        <v>103020603</v>
      </c>
      <c r="B10" s="19" t="s">
        <v>679</v>
      </c>
      <c r="C10" s="1" t="s">
        <v>5</v>
      </c>
      <c r="D10" s="9">
        <v>214131.90405183047</v>
      </c>
      <c r="E10" s="5">
        <f>SUM(D10/D$670)</f>
        <v>3.5538662592924638E-4</v>
      </c>
      <c r="F10" s="10">
        <f>ROUND(SUM(E10*F$670),0)</f>
        <v>790722</v>
      </c>
      <c r="G10" s="9">
        <v>790722</v>
      </c>
    </row>
    <row r="11" spans="1:7" ht="15" customHeight="1" x14ac:dyDescent="0.2">
      <c r="A11" s="8">
        <v>106160303</v>
      </c>
      <c r="B11" s="19" t="s">
        <v>680</v>
      </c>
      <c r="C11" s="1" t="s">
        <v>6</v>
      </c>
      <c r="D11" s="9">
        <v>211588.83252053359</v>
      </c>
      <c r="E11" s="5">
        <f>SUM(D11/D$670)</f>
        <v>3.5116598624920336E-4</v>
      </c>
      <c r="F11" s="10">
        <f>ROUND(SUM(E11*F$670),0)</f>
        <v>781332</v>
      </c>
      <c r="G11" s="9">
        <v>781332</v>
      </c>
    </row>
    <row r="12" spans="1:7" ht="15" customHeight="1" x14ac:dyDescent="0.2">
      <c r="A12" s="8">
        <v>121390302</v>
      </c>
      <c r="B12" s="19" t="s">
        <v>681</v>
      </c>
      <c r="C12" s="1" t="s">
        <v>7</v>
      </c>
      <c r="D12" s="9">
        <v>11806042.780440398</v>
      </c>
      <c r="E12" s="5">
        <f>SUM(D12/D$670)</f>
        <v>1.959404287696187E-2</v>
      </c>
      <c r="F12" s="10">
        <f>ROUND(SUM(E12*F$670),0)</f>
        <v>43596040</v>
      </c>
      <c r="G12" s="9">
        <v>43596040</v>
      </c>
    </row>
    <row r="13" spans="1:7" ht="15" customHeight="1" x14ac:dyDescent="0.2">
      <c r="A13" s="8">
        <v>126512990</v>
      </c>
      <c r="B13" s="19" t="s">
        <v>1176</v>
      </c>
      <c r="C13" s="1" t="s">
        <v>504</v>
      </c>
      <c r="D13" s="9">
        <v>513056.07351497078</v>
      </c>
      <c r="E13" s="5">
        <f>SUM(D13/D$670)</f>
        <v>8.5149976920234746E-4</v>
      </c>
      <c r="F13" s="10">
        <f>ROUND(SUM(E13*F$670),0)</f>
        <v>1894556</v>
      </c>
      <c r="G13" s="9">
        <v>1894556</v>
      </c>
    </row>
    <row r="14" spans="1:7" ht="15" customHeight="1" x14ac:dyDescent="0.2">
      <c r="A14" s="8">
        <v>108070502</v>
      </c>
      <c r="B14" s="19" t="s">
        <v>682</v>
      </c>
      <c r="C14" s="1" t="s">
        <v>8</v>
      </c>
      <c r="D14" s="9">
        <v>3223431.440764213</v>
      </c>
      <c r="E14" s="5">
        <f>SUM(D14/D$670)</f>
        <v>5.3498073008782484E-3</v>
      </c>
      <c r="F14" s="10">
        <f>ROUND(SUM(E14*F$670),0)</f>
        <v>11903129</v>
      </c>
      <c r="G14" s="9">
        <v>11903129</v>
      </c>
    </row>
    <row r="15" spans="1:7" ht="15" customHeight="1" x14ac:dyDescent="0.2">
      <c r="A15" s="8">
        <v>127040703</v>
      </c>
      <c r="B15" s="19" t="s">
        <v>683</v>
      </c>
      <c r="C15" s="1" t="s">
        <v>9</v>
      </c>
      <c r="D15" s="9">
        <v>622438.20964282996</v>
      </c>
      <c r="E15" s="5">
        <f>SUM(D15/D$670)</f>
        <v>1.0330371653579631E-3</v>
      </c>
      <c r="F15" s="10">
        <f>ROUND(SUM(E15*F$670),0)</f>
        <v>2298471</v>
      </c>
      <c r="G15" s="9">
        <v>2298471</v>
      </c>
    </row>
    <row r="16" spans="1:7" ht="15" customHeight="1" x14ac:dyDescent="0.2">
      <c r="A16" s="8">
        <v>113380303</v>
      </c>
      <c r="B16" s="19" t="s">
        <v>684</v>
      </c>
      <c r="C16" s="1" t="s">
        <v>10</v>
      </c>
      <c r="D16" s="9">
        <v>211509.6120098414</v>
      </c>
      <c r="E16" s="5">
        <f>SUM(D16/D$670)</f>
        <v>3.5103450696252747E-4</v>
      </c>
      <c r="F16" s="10">
        <f>ROUND(SUM(E16*F$670),0)</f>
        <v>781039</v>
      </c>
      <c r="G16" s="9">
        <v>781039</v>
      </c>
    </row>
    <row r="17" spans="1:7" ht="15" customHeight="1" x14ac:dyDescent="0.2">
      <c r="A17" s="8">
        <v>114060503</v>
      </c>
      <c r="B17" s="19" t="s">
        <v>685</v>
      </c>
      <c r="C17" s="1" t="s">
        <v>11</v>
      </c>
      <c r="D17" s="9">
        <v>329702.81554398598</v>
      </c>
      <c r="E17" s="5">
        <f>SUM(D17/D$670)</f>
        <v>5.4719529859122943E-4</v>
      </c>
      <c r="F17" s="10">
        <f>ROUND(SUM(E17*F$670),0)</f>
        <v>1217490</v>
      </c>
      <c r="G17" s="9">
        <v>1217490</v>
      </c>
    </row>
    <row r="18" spans="1:7" ht="15" customHeight="1" x14ac:dyDescent="0.2">
      <c r="A18" s="8">
        <v>104510394</v>
      </c>
      <c r="B18" s="19" t="s">
        <v>505</v>
      </c>
      <c r="C18" s="1" t="s">
        <v>505</v>
      </c>
      <c r="D18" s="9">
        <v>649870.548440382</v>
      </c>
      <c r="E18" s="5">
        <f>SUM(D18/D$670)</f>
        <v>1.0785655809846704E-3</v>
      </c>
      <c r="F18" s="10">
        <f>ROUND(SUM(E18*F$670),0)</f>
        <v>2399770</v>
      </c>
      <c r="G18" s="9">
        <v>2399770</v>
      </c>
    </row>
    <row r="19" spans="1:7" ht="15" customHeight="1" x14ac:dyDescent="0.2">
      <c r="A19" s="8">
        <v>128030603</v>
      </c>
      <c r="B19" s="19" t="s">
        <v>686</v>
      </c>
      <c r="C19" s="1" t="s">
        <v>12</v>
      </c>
      <c r="D19" s="9">
        <v>283836.55919828312</v>
      </c>
      <c r="E19" s="5">
        <f>SUM(D19/D$670)</f>
        <v>4.7107280690143549E-4</v>
      </c>
      <c r="F19" s="10">
        <f>ROUND(SUM(E19*F$670),0)</f>
        <v>1048120</v>
      </c>
      <c r="G19" s="9">
        <v>1048120</v>
      </c>
    </row>
    <row r="20" spans="1:7" ht="15" customHeight="1" x14ac:dyDescent="0.2">
      <c r="A20" s="8">
        <v>128030852</v>
      </c>
      <c r="B20" s="19" t="s">
        <v>687</v>
      </c>
      <c r="C20" s="1" t="s">
        <v>13</v>
      </c>
      <c r="D20" s="9">
        <v>1525681.7037682759</v>
      </c>
      <c r="E20" s="5">
        <f>SUM(D20/D$670)</f>
        <v>2.5321162455686696E-3</v>
      </c>
      <c r="F20" s="10">
        <f>ROUND(SUM(E20*F$670),0)</f>
        <v>5633868</v>
      </c>
      <c r="G20" s="9">
        <v>5633868</v>
      </c>
    </row>
    <row r="21" spans="1:7" ht="15" customHeight="1" x14ac:dyDescent="0.2">
      <c r="A21" s="8">
        <v>121395927</v>
      </c>
      <c r="B21" s="19" t="s">
        <v>506</v>
      </c>
      <c r="C21" s="1" t="s">
        <v>506</v>
      </c>
      <c r="D21" s="9">
        <v>135114.55919462329</v>
      </c>
      <c r="E21" s="5">
        <f>SUM(D21/D$670)</f>
        <v>2.2424452590900191E-4</v>
      </c>
      <c r="F21" s="10">
        <f>ROUND(SUM(E21*F$670),0)</f>
        <v>498936</v>
      </c>
      <c r="G21" s="9">
        <v>498936</v>
      </c>
    </row>
    <row r="22" spans="1:7" ht="15" customHeight="1" x14ac:dyDescent="0.2">
      <c r="A22" s="8">
        <v>121399898</v>
      </c>
      <c r="B22" s="19" t="s">
        <v>507</v>
      </c>
      <c r="C22" s="1" t="s">
        <v>507</v>
      </c>
      <c r="D22" s="9">
        <v>256705.7009675325</v>
      </c>
      <c r="E22" s="5">
        <f>SUM(D22/D$670)</f>
        <v>4.2604474717401926E-4</v>
      </c>
      <c r="F22" s="10">
        <f>ROUND(SUM(E22*F$670),0)</f>
        <v>947934</v>
      </c>
      <c r="G22" s="9">
        <v>947934</v>
      </c>
    </row>
    <row r="23" spans="1:7" ht="15" customHeight="1" x14ac:dyDescent="0.2">
      <c r="A23" s="8">
        <v>181519176</v>
      </c>
      <c r="B23" s="19" t="s">
        <v>508</v>
      </c>
      <c r="C23" s="1" t="s">
        <v>508</v>
      </c>
      <c r="D23" s="9">
        <v>413075.64113744261</v>
      </c>
      <c r="E23" s="5">
        <f>SUM(D23/D$670)</f>
        <v>6.8556602533110958E-4</v>
      </c>
      <c r="F23" s="10">
        <f>ROUND(SUM(E23*F$670),0)</f>
        <v>1525360</v>
      </c>
      <c r="G23" s="9">
        <v>1525360</v>
      </c>
    </row>
    <row r="24" spans="1:7" ht="15" customHeight="1" x14ac:dyDescent="0.2">
      <c r="A24" s="8">
        <v>117080503</v>
      </c>
      <c r="B24" s="19" t="s">
        <v>688</v>
      </c>
      <c r="C24" s="1" t="s">
        <v>14</v>
      </c>
      <c r="D24" s="9">
        <v>596582.83149604814</v>
      </c>
      <c r="E24" s="5">
        <f>SUM(D24/D$670)</f>
        <v>9.9012597170657014E-4</v>
      </c>
      <c r="F24" s="10">
        <f>ROUND(SUM(E24*F$670),0)</f>
        <v>2202995</v>
      </c>
      <c r="G24" s="9">
        <v>2202995</v>
      </c>
    </row>
    <row r="25" spans="1:7" ht="15" customHeight="1" x14ac:dyDescent="0.2">
      <c r="A25" s="8">
        <v>109530304</v>
      </c>
      <c r="B25" s="19" t="s">
        <v>689</v>
      </c>
      <c r="C25" s="1" t="s">
        <v>15</v>
      </c>
      <c r="D25" s="9">
        <v>45518.612129428482</v>
      </c>
      <c r="E25" s="5">
        <f>SUM(D25/D$670)</f>
        <v>7.5545519726682571E-5</v>
      </c>
      <c r="F25" s="10">
        <f>ROUND(SUM(E25*F$670),0)</f>
        <v>168086</v>
      </c>
      <c r="G25" s="9">
        <v>168086</v>
      </c>
    </row>
    <row r="26" spans="1:7" ht="15" customHeight="1" x14ac:dyDescent="0.2">
      <c r="A26" s="8">
        <v>101630504</v>
      </c>
      <c r="B26" s="19" t="s">
        <v>690</v>
      </c>
      <c r="C26" s="1" t="s">
        <v>16</v>
      </c>
      <c r="D26" s="9">
        <v>82922.138708057959</v>
      </c>
      <c r="E26" s="5">
        <f>SUM(D26/D$670)</f>
        <v>1.3762273875433633E-4</v>
      </c>
      <c r="F26" s="10">
        <f>ROUND(SUM(E26*F$670),0)</f>
        <v>306206</v>
      </c>
      <c r="G26" s="9">
        <v>306206</v>
      </c>
    </row>
    <row r="27" spans="1:7" ht="15" customHeight="1" x14ac:dyDescent="0.2">
      <c r="A27" s="8">
        <v>124150003</v>
      </c>
      <c r="B27" s="19" t="s">
        <v>509</v>
      </c>
      <c r="C27" s="1" t="s">
        <v>509</v>
      </c>
      <c r="D27" s="9">
        <v>275844.99664025608</v>
      </c>
      <c r="E27" s="5">
        <f>SUM(D27/D$670)</f>
        <v>4.5780951264374147E-4</v>
      </c>
      <c r="F27" s="10">
        <f>ROUND(SUM(E27*F$670),0)</f>
        <v>1018610</v>
      </c>
      <c r="G27" s="9">
        <v>1018610</v>
      </c>
    </row>
    <row r="28" spans="1:7" ht="15" customHeight="1" x14ac:dyDescent="0.2">
      <c r="A28" s="8">
        <v>124150503</v>
      </c>
      <c r="B28" s="19" t="s">
        <v>691</v>
      </c>
      <c r="C28" s="1" t="s">
        <v>17</v>
      </c>
      <c r="D28" s="9">
        <v>480358.35542932252</v>
      </c>
      <c r="E28" s="5">
        <f>SUM(D28/D$670)</f>
        <v>7.9723260262808712E-4</v>
      </c>
      <c r="F28" s="10">
        <f>ROUND(SUM(E28*F$670),0)</f>
        <v>1773814</v>
      </c>
      <c r="G28" s="9">
        <v>1773814</v>
      </c>
    </row>
    <row r="29" spans="1:7" ht="15" customHeight="1" x14ac:dyDescent="0.2">
      <c r="A29" s="8">
        <v>103020753</v>
      </c>
      <c r="B29" s="19" t="s">
        <v>692</v>
      </c>
      <c r="C29" s="1" t="s">
        <v>18</v>
      </c>
      <c r="D29" s="9">
        <v>62486</v>
      </c>
      <c r="E29" s="5">
        <f>SUM(D29/D$670)</f>
        <v>1.0370565192583249E-4</v>
      </c>
      <c r="F29" s="10">
        <f>ROUND(SUM(E29*F$670),0)</f>
        <v>230741</v>
      </c>
      <c r="G29" s="9">
        <v>230741</v>
      </c>
    </row>
    <row r="30" spans="1:7" ht="15" customHeight="1" x14ac:dyDescent="0.2">
      <c r="A30" s="8">
        <v>127046517</v>
      </c>
      <c r="B30" s="19" t="s">
        <v>510</v>
      </c>
      <c r="C30" s="1" t="s">
        <v>510</v>
      </c>
      <c r="D30" s="9">
        <v>235496.59590085442</v>
      </c>
      <c r="E30" s="5">
        <f>SUM(D30/D$670)</f>
        <v>3.9084479730199466E-4</v>
      </c>
      <c r="F30" s="10">
        <f>ROUND(SUM(E30*F$670),0)</f>
        <v>869616</v>
      </c>
      <c r="G30" s="9">
        <v>869616</v>
      </c>
    </row>
    <row r="31" spans="1:7" ht="15" customHeight="1" x14ac:dyDescent="0.2">
      <c r="A31" s="8">
        <v>110141003</v>
      </c>
      <c r="B31" s="19" t="s">
        <v>693</v>
      </c>
      <c r="C31" s="1" t="s">
        <v>19</v>
      </c>
      <c r="D31" s="9">
        <v>309619.51054604055</v>
      </c>
      <c r="E31" s="5">
        <f>SUM(D31/D$670)</f>
        <v>5.1386379653257214E-4</v>
      </c>
      <c r="F31" s="10">
        <f>ROUND(SUM(E31*F$670),0)</f>
        <v>1143328</v>
      </c>
      <c r="G31" s="9">
        <v>1143328</v>
      </c>
    </row>
    <row r="32" spans="1:7" ht="15" customHeight="1" x14ac:dyDescent="0.2">
      <c r="A32" s="8">
        <v>103021102</v>
      </c>
      <c r="B32" s="19" t="s">
        <v>694</v>
      </c>
      <c r="C32" s="1" t="s">
        <v>20</v>
      </c>
      <c r="D32" s="9">
        <v>689759.01353148615</v>
      </c>
      <c r="E32" s="5">
        <f>SUM(D32/D$670)</f>
        <v>1.1447669585187383E-3</v>
      </c>
      <c r="F32" s="10">
        <f>ROUND(SUM(E32*F$670),0)</f>
        <v>2547065</v>
      </c>
      <c r="G32" s="9">
        <v>2547065</v>
      </c>
    </row>
    <row r="33" spans="1:7" ht="15" customHeight="1" x14ac:dyDescent="0.2">
      <c r="A33" s="8">
        <v>120480803</v>
      </c>
      <c r="B33" s="19" t="s">
        <v>695</v>
      </c>
      <c r="C33" s="1" t="s">
        <v>21</v>
      </c>
      <c r="D33" s="9">
        <v>493099.2704999118</v>
      </c>
      <c r="E33" s="5">
        <f>SUM(D33/D$670)</f>
        <v>8.1837821770229773E-4</v>
      </c>
      <c r="F33" s="10">
        <f>ROUND(SUM(E33*F$670),0)</f>
        <v>1820862</v>
      </c>
      <c r="G33" s="9">
        <v>1820862</v>
      </c>
    </row>
    <row r="34" spans="1:7" ht="15" customHeight="1" x14ac:dyDescent="0.2">
      <c r="A34" s="8">
        <v>118400001</v>
      </c>
      <c r="B34" s="19" t="s">
        <v>511</v>
      </c>
      <c r="C34" s="1" t="s">
        <v>511</v>
      </c>
      <c r="D34" s="9">
        <v>221024.72330671526</v>
      </c>
      <c r="E34" s="5">
        <f>SUM(D34/D$670)</f>
        <v>3.6682637746454644E-4</v>
      </c>
      <c r="F34" s="10">
        <f>ROUND(SUM(E34*F$670),0)</f>
        <v>816175</v>
      </c>
      <c r="G34" s="9">
        <v>816175</v>
      </c>
    </row>
    <row r="35" spans="1:7" ht="15" customHeight="1" x14ac:dyDescent="0.2">
      <c r="A35" s="8">
        <v>127041203</v>
      </c>
      <c r="B35" s="19" t="s">
        <v>696</v>
      </c>
      <c r="C35" s="1" t="s">
        <v>22</v>
      </c>
      <c r="D35" s="9">
        <v>210873.08947786017</v>
      </c>
      <c r="E35" s="5">
        <f>SUM(D35/D$670)</f>
        <v>3.4997809457984025E-4</v>
      </c>
      <c r="F35" s="10">
        <f>ROUND(SUM(E35*F$670),0)</f>
        <v>778689</v>
      </c>
      <c r="G35" s="9">
        <v>778689</v>
      </c>
    </row>
    <row r="36" spans="1:7" ht="15" customHeight="1" x14ac:dyDescent="0.2">
      <c r="A36" s="8">
        <v>108051003</v>
      </c>
      <c r="B36" s="19" t="s">
        <v>697</v>
      </c>
      <c r="C36" s="1" t="s">
        <v>23</v>
      </c>
      <c r="D36" s="9">
        <v>447089.47910093568</v>
      </c>
      <c r="E36" s="5">
        <f>SUM(D36/D$670)</f>
        <v>7.42017506310908E-4</v>
      </c>
      <c r="F36" s="10">
        <f>ROUND(SUM(E36*F$670),0)</f>
        <v>1650962</v>
      </c>
      <c r="G36" s="9">
        <v>1650962</v>
      </c>
    </row>
    <row r="37" spans="1:7" ht="15" customHeight="1" x14ac:dyDescent="0.2">
      <c r="A37" s="8">
        <v>107650603</v>
      </c>
      <c r="B37" s="19" t="s">
        <v>698</v>
      </c>
      <c r="C37" s="1" t="s">
        <v>24</v>
      </c>
      <c r="D37" s="9">
        <v>461709.07069078024</v>
      </c>
      <c r="E37" s="5">
        <f>SUM(D37/D$670)</f>
        <v>7.6628108978103325E-4</v>
      </c>
      <c r="F37" s="10">
        <f>ROUND(SUM(E37*F$670),0)</f>
        <v>1704948</v>
      </c>
      <c r="G37" s="9">
        <v>1704948</v>
      </c>
    </row>
    <row r="38" spans="1:7" ht="15" customHeight="1" x14ac:dyDescent="0.2">
      <c r="A38" s="8">
        <v>110141103</v>
      </c>
      <c r="B38" s="19" t="s">
        <v>699</v>
      </c>
      <c r="C38" s="1" t="s">
        <v>25</v>
      </c>
      <c r="D38" s="9">
        <v>425569.42982693505</v>
      </c>
      <c r="E38" s="5">
        <f>SUM(D38/D$670)</f>
        <v>7.0630149409319084E-4</v>
      </c>
      <c r="F38" s="10">
        <f>ROUND(SUM(E38*F$670),0)</f>
        <v>1571495</v>
      </c>
      <c r="G38" s="9">
        <v>1571495</v>
      </c>
    </row>
    <row r="39" spans="1:7" ht="15" customHeight="1" x14ac:dyDescent="0.2">
      <c r="A39" s="8">
        <v>108071003</v>
      </c>
      <c r="B39" s="19" t="s">
        <v>700</v>
      </c>
      <c r="C39" s="1" t="s">
        <v>26</v>
      </c>
      <c r="D39" s="9">
        <v>187301.46813400637</v>
      </c>
      <c r="E39" s="5">
        <f>SUM(D39/D$670)</f>
        <v>3.1085716575717236E-4</v>
      </c>
      <c r="F39" s="10">
        <f>ROUND(SUM(E39*F$670),0)</f>
        <v>691646</v>
      </c>
      <c r="G39" s="9">
        <v>691646</v>
      </c>
    </row>
    <row r="40" spans="1:7" ht="15" customHeight="1" x14ac:dyDescent="0.2">
      <c r="A40" s="8">
        <v>126510010</v>
      </c>
      <c r="B40" s="19" t="s">
        <v>512</v>
      </c>
      <c r="C40" s="1" t="s">
        <v>512</v>
      </c>
      <c r="D40" s="9">
        <v>997169.38388928224</v>
      </c>
      <c r="E40" s="5">
        <f>SUM(D40/D$670)</f>
        <v>1.6549643285971056E-3</v>
      </c>
      <c r="F40" s="10">
        <f>ROUND(SUM(E40*F$670),0)</f>
        <v>3682236</v>
      </c>
      <c r="G40" s="9">
        <v>3682236</v>
      </c>
    </row>
    <row r="41" spans="1:7" ht="15" customHeight="1" x14ac:dyDescent="0.2">
      <c r="A41" s="8">
        <v>122091002</v>
      </c>
      <c r="B41" s="19" t="s">
        <v>701</v>
      </c>
      <c r="C41" s="1" t="s">
        <v>27</v>
      </c>
      <c r="D41" s="9">
        <v>1454359.6925546795</v>
      </c>
      <c r="E41" s="5">
        <f>SUM(D41/D$670)</f>
        <v>2.4137457998757539E-3</v>
      </c>
      <c r="F41" s="10">
        <f>ROUND(SUM(E41*F$670),0)</f>
        <v>5370498</v>
      </c>
      <c r="G41" s="9">
        <v>5370498</v>
      </c>
    </row>
    <row r="42" spans="1:7" ht="15" customHeight="1" x14ac:dyDescent="0.2">
      <c r="A42" s="8">
        <v>116191004</v>
      </c>
      <c r="B42" s="19" t="s">
        <v>702</v>
      </c>
      <c r="C42" s="1" t="s">
        <v>28</v>
      </c>
      <c r="D42" s="9">
        <v>128718.60282026543</v>
      </c>
      <c r="E42" s="5">
        <f>SUM(D42/D$670)</f>
        <v>2.1362939891268328E-4</v>
      </c>
      <c r="F42" s="10">
        <f>ROUND(SUM(E42*F$670),0)</f>
        <v>475318</v>
      </c>
      <c r="G42" s="9">
        <v>475318</v>
      </c>
    </row>
    <row r="43" spans="1:7" ht="15" customHeight="1" x14ac:dyDescent="0.2">
      <c r="A43" s="8">
        <v>101630903</v>
      </c>
      <c r="B43" s="19" t="s">
        <v>703</v>
      </c>
      <c r="C43" s="1" t="s">
        <v>29</v>
      </c>
      <c r="D43" s="9">
        <v>292695.24478405179</v>
      </c>
      <c r="E43" s="5">
        <f>SUM(D43/D$670)</f>
        <v>4.8577523246681194E-4</v>
      </c>
      <c r="F43" s="10">
        <f>ROUND(SUM(E43*F$670),0)</f>
        <v>1080832</v>
      </c>
      <c r="G43" s="9">
        <v>1080832</v>
      </c>
    </row>
    <row r="44" spans="1:7" ht="15" customHeight="1" x14ac:dyDescent="0.2">
      <c r="A44" s="8">
        <v>108561003</v>
      </c>
      <c r="B44" s="19" t="s">
        <v>704</v>
      </c>
      <c r="C44" s="1" t="s">
        <v>30</v>
      </c>
      <c r="D44" s="9">
        <v>196973.88624450046</v>
      </c>
      <c r="E44" s="5">
        <f>SUM(D44/D$670)</f>
        <v>3.2691011243079555E-4</v>
      </c>
      <c r="F44" s="10">
        <f>ROUND(SUM(E44*F$670),0)</f>
        <v>727363</v>
      </c>
      <c r="G44" s="9">
        <v>727363</v>
      </c>
    </row>
    <row r="45" spans="1:7" ht="15" customHeight="1" x14ac:dyDescent="0.2">
      <c r="A45" s="8">
        <v>112011103</v>
      </c>
      <c r="B45" s="19" t="s">
        <v>705</v>
      </c>
      <c r="C45" s="1" t="s">
        <v>31</v>
      </c>
      <c r="D45" s="9">
        <v>257577.94634113275</v>
      </c>
      <c r="E45" s="5">
        <f>SUM(D45/D$670)</f>
        <v>4.2749237984547372E-4</v>
      </c>
      <c r="F45" s="10">
        <f>ROUND(SUM(E45*F$670),0)</f>
        <v>951155</v>
      </c>
      <c r="G45" s="9">
        <v>951155</v>
      </c>
    </row>
    <row r="46" spans="1:7" ht="15" customHeight="1" x14ac:dyDescent="0.2">
      <c r="A46" s="8">
        <v>116191103</v>
      </c>
      <c r="B46" s="19" t="s">
        <v>706</v>
      </c>
      <c r="C46" s="1" t="s">
        <v>32</v>
      </c>
      <c r="D46" s="9">
        <v>872909.82648455049</v>
      </c>
      <c r="E46" s="5">
        <f>SUM(D46/D$670)</f>
        <v>1.4487354387870183E-3</v>
      </c>
      <c r="F46" s="10">
        <f>ROUND(SUM(E46*F$670),0)</f>
        <v>3223384</v>
      </c>
      <c r="G46" s="9">
        <v>3223384</v>
      </c>
    </row>
    <row r="47" spans="1:7" ht="15" customHeight="1" x14ac:dyDescent="0.2">
      <c r="A47" s="8">
        <v>103021252</v>
      </c>
      <c r="B47" s="19" t="s">
        <v>707</v>
      </c>
      <c r="C47" s="1" t="s">
        <v>33</v>
      </c>
      <c r="D47" s="9">
        <v>318539.62639378587</v>
      </c>
      <c r="E47" s="5">
        <f>SUM(D47/D$670)</f>
        <v>5.286681755813891E-4</v>
      </c>
      <c r="F47" s="10">
        <f>ROUND(SUM(E47*F$670),0)</f>
        <v>1176268</v>
      </c>
      <c r="G47" s="9">
        <v>1176268</v>
      </c>
    </row>
    <row r="48" spans="1:7" ht="15" customHeight="1" x14ac:dyDescent="0.2">
      <c r="A48" s="8">
        <v>120481002</v>
      </c>
      <c r="B48" s="19" t="s">
        <v>708</v>
      </c>
      <c r="C48" s="1" t="s">
        <v>34</v>
      </c>
      <c r="D48" s="9">
        <v>4302837.2596922358</v>
      </c>
      <c r="E48" s="5">
        <f>SUM(D48/D$670)</f>
        <v>7.1412563317726514E-3</v>
      </c>
      <c r="F48" s="10">
        <f>ROUND(SUM(E48*F$670),0)</f>
        <v>15889038</v>
      </c>
      <c r="G48" s="9">
        <v>15889038</v>
      </c>
    </row>
    <row r="49" spans="1:7" ht="15" customHeight="1" x14ac:dyDescent="0.2">
      <c r="A49" s="8">
        <v>101631003</v>
      </c>
      <c r="B49" s="19" t="s">
        <v>709</v>
      </c>
      <c r="C49" s="1" t="s">
        <v>35</v>
      </c>
      <c r="D49" s="9">
        <v>216906.52074836555</v>
      </c>
      <c r="E49" s="5">
        <f>SUM(D49/D$670)</f>
        <v>3.5999155236650387E-4</v>
      </c>
      <c r="F49" s="10">
        <f>ROUND(SUM(E49*F$670),0)</f>
        <v>800968</v>
      </c>
      <c r="G49" s="9">
        <v>800968</v>
      </c>
    </row>
    <row r="50" spans="1:7" ht="15" customHeight="1" x14ac:dyDescent="0.2">
      <c r="A50" s="8">
        <v>127041503</v>
      </c>
      <c r="B50" s="19" t="s">
        <v>710</v>
      </c>
      <c r="C50" s="1" t="s">
        <v>36</v>
      </c>
      <c r="D50" s="9">
        <v>919239.90619234624</v>
      </c>
      <c r="E50" s="5">
        <f>SUM(D50/D$670)</f>
        <v>1.525627720576103E-3</v>
      </c>
      <c r="F50" s="10">
        <f>ROUND(SUM(E50*F$670),0)</f>
        <v>3394467</v>
      </c>
      <c r="G50" s="9">
        <v>3394467</v>
      </c>
    </row>
    <row r="51" spans="1:7" ht="15" customHeight="1" x14ac:dyDescent="0.2">
      <c r="A51" s="8">
        <v>115210503</v>
      </c>
      <c r="B51" s="19" t="s">
        <v>711</v>
      </c>
      <c r="C51" s="1" t="s">
        <v>37</v>
      </c>
      <c r="D51" s="9">
        <v>466341.14316905732</v>
      </c>
      <c r="E51" s="5">
        <f>SUM(D51/D$670)</f>
        <v>7.7396876535840143E-4</v>
      </c>
      <c r="F51" s="10">
        <f>ROUND(SUM(E51*F$670),0)</f>
        <v>1722053</v>
      </c>
      <c r="G51" s="9">
        <v>1722053</v>
      </c>
    </row>
    <row r="52" spans="1:7" ht="15" customHeight="1" x14ac:dyDescent="0.2">
      <c r="A52" s="8">
        <v>127041603</v>
      </c>
      <c r="B52" s="19" t="s">
        <v>712</v>
      </c>
      <c r="C52" s="1" t="s">
        <v>38</v>
      </c>
      <c r="D52" s="9">
        <v>275116.54411769408</v>
      </c>
      <c r="E52" s="5">
        <f>SUM(D52/D$670)</f>
        <v>4.5660052753108727E-4</v>
      </c>
      <c r="F52" s="10">
        <f>ROUND(SUM(E52*F$670),0)</f>
        <v>1015920</v>
      </c>
      <c r="G52" s="9">
        <v>1015920</v>
      </c>
    </row>
    <row r="53" spans="1:7" ht="15" customHeight="1" x14ac:dyDescent="0.2">
      <c r="A53" s="8">
        <v>108110603</v>
      </c>
      <c r="B53" s="19" t="s">
        <v>713</v>
      </c>
      <c r="C53" s="1" t="s">
        <v>39</v>
      </c>
      <c r="D53" s="9">
        <v>434760.2435116446</v>
      </c>
      <c r="E53" s="5">
        <f>SUM(D53/D$670)</f>
        <v>7.2155514010832492E-4</v>
      </c>
      <c r="F53" s="10">
        <f>ROUND(SUM(E53*F$670),0)</f>
        <v>1605434</v>
      </c>
      <c r="G53" s="9">
        <v>1605434</v>
      </c>
    </row>
    <row r="54" spans="1:7" ht="15" customHeight="1" x14ac:dyDescent="0.2">
      <c r="A54" s="8">
        <v>128321103</v>
      </c>
      <c r="B54" s="19" t="s">
        <v>714</v>
      </c>
      <c r="C54" s="1" t="s">
        <v>40</v>
      </c>
      <c r="D54" s="9">
        <v>367623.81338999741</v>
      </c>
      <c r="E54" s="5">
        <f>SUM(D54/D$670)</f>
        <v>6.1013134511843088E-4</v>
      </c>
      <c r="F54" s="10">
        <f>ROUND(SUM(E54*F$670),0)</f>
        <v>1357520</v>
      </c>
      <c r="G54" s="9">
        <v>1357520</v>
      </c>
    </row>
    <row r="55" spans="1:7" ht="15" customHeight="1" x14ac:dyDescent="0.2">
      <c r="A55" s="8">
        <v>116191203</v>
      </c>
      <c r="B55" s="19" t="s">
        <v>715</v>
      </c>
      <c r="C55" s="1" t="s">
        <v>41</v>
      </c>
      <c r="D55" s="9">
        <v>372086.46504687163</v>
      </c>
      <c r="E55" s="5">
        <f>SUM(D55/D$670)</f>
        <v>6.1753783936344629E-4</v>
      </c>
      <c r="F55" s="10">
        <f>ROUND(SUM(E55*F$670),0)</f>
        <v>1373999</v>
      </c>
      <c r="G55" s="9">
        <v>1373999</v>
      </c>
    </row>
    <row r="56" spans="1:7" ht="15" customHeight="1" x14ac:dyDescent="0.2">
      <c r="A56" s="8">
        <v>129540803</v>
      </c>
      <c r="B56" s="19" t="s">
        <v>716</v>
      </c>
      <c r="C56" s="1" t="s">
        <v>42</v>
      </c>
      <c r="D56" s="9">
        <v>318330.39763949893</v>
      </c>
      <c r="E56" s="5">
        <f>SUM(D56/D$670)</f>
        <v>5.2832092652776183E-4</v>
      </c>
      <c r="F56" s="10">
        <f>ROUND(SUM(E56*F$670),0)</f>
        <v>1175495</v>
      </c>
      <c r="G56" s="9">
        <v>1175495</v>
      </c>
    </row>
    <row r="57" spans="1:7" ht="15" customHeight="1" x14ac:dyDescent="0.2">
      <c r="A57" s="8">
        <v>119581003</v>
      </c>
      <c r="B57" s="19" t="s">
        <v>717</v>
      </c>
      <c r="C57" s="1" t="s">
        <v>43</v>
      </c>
      <c r="D57" s="9">
        <v>281790.60935213702</v>
      </c>
      <c r="E57" s="5">
        <f>SUM(D57/D$670)</f>
        <v>4.6767722128862398E-4</v>
      </c>
      <c r="F57" s="10">
        <f>ROUND(SUM(E57*F$670),0)</f>
        <v>1040565</v>
      </c>
      <c r="G57" s="9">
        <v>1040565</v>
      </c>
    </row>
    <row r="58" spans="1:7" ht="15" customHeight="1" x14ac:dyDescent="0.2">
      <c r="A58" s="8">
        <v>114060753</v>
      </c>
      <c r="B58" s="19" t="s">
        <v>718</v>
      </c>
      <c r="C58" s="1" t="s">
        <v>44</v>
      </c>
      <c r="D58" s="9">
        <v>667658.89334727195</v>
      </c>
      <c r="E58" s="5">
        <f>SUM(D58/D$670)</f>
        <v>1.1080882245408364E-3</v>
      </c>
      <c r="F58" s="10">
        <f>ROUND(SUM(E58*F$670),0)</f>
        <v>2465456</v>
      </c>
      <c r="G58" s="9">
        <v>2465456</v>
      </c>
    </row>
    <row r="59" spans="1:7" ht="15" customHeight="1" x14ac:dyDescent="0.2">
      <c r="A59" s="8">
        <v>185515523</v>
      </c>
      <c r="B59" s="19" t="s">
        <v>1177</v>
      </c>
      <c r="C59" s="1" t="s">
        <v>513</v>
      </c>
      <c r="D59" s="9">
        <v>776161.52212525939</v>
      </c>
      <c r="E59" s="5">
        <f>SUM(D59/D$670)</f>
        <v>1.2881659355975176E-3</v>
      </c>
      <c r="F59" s="10">
        <f>ROUND(SUM(E59*F$670),0)</f>
        <v>2866123</v>
      </c>
      <c r="G59" s="9">
        <v>2866123</v>
      </c>
    </row>
    <row r="60" spans="1:7" ht="15" customHeight="1" x14ac:dyDescent="0.2">
      <c r="A60" s="8">
        <v>109420803</v>
      </c>
      <c r="B60" s="19" t="s">
        <v>719</v>
      </c>
      <c r="C60" s="1" t="s">
        <v>45</v>
      </c>
      <c r="D60" s="9">
        <v>1320819.0346356477</v>
      </c>
      <c r="E60" s="5">
        <f>SUM(D60/D$670)</f>
        <v>2.1921134184127414E-3</v>
      </c>
      <c r="F60" s="10">
        <f>ROUND(SUM(E60*F$670),0)</f>
        <v>4877373</v>
      </c>
      <c r="G60" s="9">
        <v>4877373</v>
      </c>
    </row>
    <row r="61" spans="1:7" ht="15" customHeight="1" x14ac:dyDescent="0.2">
      <c r="A61" s="8">
        <v>114060853</v>
      </c>
      <c r="B61" s="19" t="s">
        <v>720</v>
      </c>
      <c r="C61" s="1" t="s">
        <v>46</v>
      </c>
      <c r="D61" s="9">
        <v>253557.53833406448</v>
      </c>
      <c r="E61" s="5">
        <f>SUM(D61/D$670)</f>
        <v>4.2081986066708416E-4</v>
      </c>
      <c r="F61" s="10">
        <f>ROUND(SUM(E61*F$670),0)</f>
        <v>936309</v>
      </c>
      <c r="G61" s="9">
        <v>936309</v>
      </c>
    </row>
    <row r="62" spans="1:7" ht="15" customHeight="1" x14ac:dyDescent="0.2">
      <c r="A62" s="8">
        <v>103021453</v>
      </c>
      <c r="B62" s="19" t="s">
        <v>721</v>
      </c>
      <c r="C62" s="1" t="s">
        <v>47</v>
      </c>
      <c r="D62" s="9">
        <v>227453.49635903863</v>
      </c>
      <c r="E62" s="5">
        <f>SUM(D62/D$670)</f>
        <v>3.7749596906065468E-4</v>
      </c>
      <c r="F62" s="10">
        <f>ROUND(SUM(E62*F$670),0)</f>
        <v>839915</v>
      </c>
      <c r="G62" s="9">
        <v>839915</v>
      </c>
    </row>
    <row r="63" spans="1:7" ht="15" customHeight="1" x14ac:dyDescent="0.2">
      <c r="A63" s="8">
        <v>122091303</v>
      </c>
      <c r="B63" s="19" t="s">
        <v>722</v>
      </c>
      <c r="C63" s="1" t="s">
        <v>48</v>
      </c>
      <c r="D63" s="9">
        <v>447716.67475031572</v>
      </c>
      <c r="E63" s="5">
        <f>SUM(D63/D$670)</f>
        <v>7.4305843921914348E-4</v>
      </c>
      <c r="F63" s="10">
        <f>ROUND(SUM(E63*F$670),0)</f>
        <v>1653278</v>
      </c>
      <c r="G63" s="9">
        <v>1653278</v>
      </c>
    </row>
    <row r="64" spans="1:7" ht="15" customHeight="1" x14ac:dyDescent="0.2">
      <c r="A64" s="8">
        <v>122091352</v>
      </c>
      <c r="B64" s="19" t="s">
        <v>723</v>
      </c>
      <c r="C64" s="1" t="s">
        <v>49</v>
      </c>
      <c r="D64" s="9">
        <v>1528324.5887243166</v>
      </c>
      <c r="E64" s="5">
        <f>SUM(D64/D$670)</f>
        <v>2.5365025418163279E-3</v>
      </c>
      <c r="F64" s="10">
        <f>ROUND(SUM(E64*F$670),0)</f>
        <v>5643627</v>
      </c>
      <c r="G64" s="9">
        <v>5643627</v>
      </c>
    </row>
    <row r="65" spans="1:7" ht="15" customHeight="1" x14ac:dyDescent="0.2">
      <c r="A65" s="8">
        <v>106330703</v>
      </c>
      <c r="B65" s="19" t="s">
        <v>724</v>
      </c>
      <c r="C65" s="1" t="s">
        <v>50</v>
      </c>
      <c r="D65" s="9">
        <v>279271.2358330033</v>
      </c>
      <c r="E65" s="5">
        <f>SUM(D65/D$670)</f>
        <v>4.6349591230346825E-4</v>
      </c>
      <c r="F65" s="10">
        <f>ROUND(SUM(E65*F$670),0)</f>
        <v>1031262</v>
      </c>
      <c r="G65" s="9">
        <v>1031262</v>
      </c>
    </row>
    <row r="66" spans="1:7" ht="15" customHeight="1" x14ac:dyDescent="0.2">
      <c r="A66" s="8">
        <v>106330803</v>
      </c>
      <c r="B66" s="19" t="s">
        <v>725</v>
      </c>
      <c r="C66" s="1" t="s">
        <v>51</v>
      </c>
      <c r="D66" s="9">
        <v>439319.16657965415</v>
      </c>
      <c r="E66" s="5">
        <f>SUM(D66/D$670)</f>
        <v>7.2912141237487492E-4</v>
      </c>
      <c r="F66" s="10">
        <f>ROUND(SUM(E66*F$670),0)</f>
        <v>1622269</v>
      </c>
      <c r="G66" s="9">
        <v>1622269</v>
      </c>
    </row>
    <row r="67" spans="1:7" ht="15" customHeight="1" x14ac:dyDescent="0.2">
      <c r="A67" s="8">
        <v>101260803</v>
      </c>
      <c r="B67" s="19" t="s">
        <v>726</v>
      </c>
      <c r="C67" s="1" t="s">
        <v>52</v>
      </c>
      <c r="D67" s="9">
        <v>1017387.7269364957</v>
      </c>
      <c r="E67" s="5">
        <f>SUM(D67/D$670)</f>
        <v>1.6885199482010393E-3</v>
      </c>
      <c r="F67" s="10">
        <f>ROUND(SUM(E67*F$670),0)</f>
        <v>3756896</v>
      </c>
      <c r="G67" s="9">
        <v>3756896</v>
      </c>
    </row>
    <row r="68" spans="1:7" ht="15" customHeight="1" x14ac:dyDescent="0.2">
      <c r="A68" s="8">
        <v>123460504</v>
      </c>
      <c r="B68" s="19" t="s">
        <v>727</v>
      </c>
      <c r="C68" s="1" t="s">
        <v>53</v>
      </c>
      <c r="D68" s="9">
        <v>34402.241863916926</v>
      </c>
      <c r="E68" s="5">
        <f>SUM(D68/D$670)</f>
        <v>5.7096100249778697E-5</v>
      </c>
      <c r="F68" s="10">
        <f>ROUND(SUM(E68*F$670),0)</f>
        <v>127037</v>
      </c>
      <c r="G68" s="9">
        <v>127037</v>
      </c>
    </row>
    <row r="69" spans="1:7" ht="15" customHeight="1" x14ac:dyDescent="0.2">
      <c r="A69" s="8">
        <v>101631203</v>
      </c>
      <c r="B69" s="19" t="s">
        <v>728</v>
      </c>
      <c r="C69" s="1" t="s">
        <v>54</v>
      </c>
      <c r="D69" s="9">
        <v>194458.37731673243</v>
      </c>
      <c r="E69" s="5">
        <f>SUM(D69/D$670)</f>
        <v>3.227352173618291E-4</v>
      </c>
      <c r="F69" s="10">
        <f>ROUND(SUM(E69*F$670),0)</f>
        <v>718074</v>
      </c>
      <c r="G69" s="9">
        <v>718074</v>
      </c>
    </row>
    <row r="70" spans="1:7" ht="15" customHeight="1" x14ac:dyDescent="0.2">
      <c r="A70" s="8">
        <v>107650703</v>
      </c>
      <c r="B70" s="19" t="s">
        <v>729</v>
      </c>
      <c r="C70" s="1" t="s">
        <v>55</v>
      </c>
      <c r="D70" s="9">
        <v>195494.90437612523</v>
      </c>
      <c r="E70" s="5">
        <f>SUM(D70/D$670)</f>
        <v>3.2445550213654819E-4</v>
      </c>
      <c r="F70" s="10">
        <f>ROUND(SUM(E70*F$670),0)</f>
        <v>721902</v>
      </c>
      <c r="G70" s="9">
        <v>721902</v>
      </c>
    </row>
    <row r="71" spans="1:7" ht="15" customHeight="1" x14ac:dyDescent="0.2">
      <c r="A71" s="8">
        <v>104101252</v>
      </c>
      <c r="B71" s="19" t="s">
        <v>730</v>
      </c>
      <c r="C71" s="1" t="s">
        <v>56</v>
      </c>
      <c r="D71" s="9">
        <v>1586837.9230086659</v>
      </c>
      <c r="E71" s="5">
        <f>SUM(D71/D$670)</f>
        <v>2.6336149106399461E-3</v>
      </c>
      <c r="F71" s="10">
        <f>ROUND(SUM(E71*F$670),0)</f>
        <v>5859698</v>
      </c>
      <c r="G71" s="9">
        <v>5859698</v>
      </c>
    </row>
    <row r="72" spans="1:7" ht="15" customHeight="1" x14ac:dyDescent="0.2">
      <c r="A72" s="8">
        <v>101631503</v>
      </c>
      <c r="B72" s="19" t="s">
        <v>731</v>
      </c>
      <c r="C72" s="1" t="s">
        <v>57</v>
      </c>
      <c r="D72" s="9">
        <v>150717.5378750012</v>
      </c>
      <c r="E72" s="5">
        <f>SUM(D72/D$670)</f>
        <v>2.5014019975647903E-4</v>
      </c>
      <c r="F72" s="10">
        <f>ROUND(SUM(E72*F$670),0)</f>
        <v>556553</v>
      </c>
      <c r="G72" s="9">
        <v>556553</v>
      </c>
    </row>
    <row r="73" spans="1:7" ht="15" customHeight="1" x14ac:dyDescent="0.2">
      <c r="A73" s="8">
        <v>108111203</v>
      </c>
      <c r="B73" s="19" t="s">
        <v>732</v>
      </c>
      <c r="C73" s="1" t="s">
        <v>58</v>
      </c>
      <c r="D73" s="9">
        <v>247417.26415184012</v>
      </c>
      <c r="E73" s="5">
        <f>SUM(D73/D$670)</f>
        <v>4.106290797390213E-4</v>
      </c>
      <c r="F73" s="10">
        <f>ROUND(SUM(E73*F$670),0)</f>
        <v>913635</v>
      </c>
      <c r="G73" s="9">
        <v>913635</v>
      </c>
    </row>
    <row r="74" spans="1:7" ht="15" customHeight="1" x14ac:dyDescent="0.2">
      <c r="A74" s="8">
        <v>109122703</v>
      </c>
      <c r="B74" s="19" t="s">
        <v>733</v>
      </c>
      <c r="C74" s="1" t="s">
        <v>59</v>
      </c>
      <c r="D74" s="9">
        <v>195223.53293105029</v>
      </c>
      <c r="E74" s="5">
        <f>SUM(D74/D$670)</f>
        <v>3.2400511720831541E-4</v>
      </c>
      <c r="F74" s="10">
        <f>ROUND(SUM(E74*F$670),0)</f>
        <v>720900</v>
      </c>
      <c r="G74" s="9">
        <v>720900</v>
      </c>
    </row>
    <row r="75" spans="1:7" ht="15" customHeight="1" x14ac:dyDescent="0.2">
      <c r="A75" s="8">
        <v>115211003</v>
      </c>
      <c r="B75" s="19" t="s">
        <v>734</v>
      </c>
      <c r="C75" s="1" t="s">
        <v>60</v>
      </c>
      <c r="D75" s="9">
        <v>163092.21420741276</v>
      </c>
      <c r="E75" s="5">
        <f>SUM(D75/D$670)</f>
        <v>2.7067798224253848E-4</v>
      </c>
      <c r="F75" s="10">
        <f>ROUND(SUM(E75*F$670),0)</f>
        <v>602249</v>
      </c>
      <c r="G75" s="9">
        <v>602249</v>
      </c>
    </row>
    <row r="76" spans="1:7" ht="15" customHeight="1" x14ac:dyDescent="0.2">
      <c r="A76" s="8">
        <v>101631703</v>
      </c>
      <c r="B76" s="19" t="s">
        <v>735</v>
      </c>
      <c r="C76" s="1" t="s">
        <v>61</v>
      </c>
      <c r="D76" s="9">
        <v>394868.13401081902</v>
      </c>
      <c r="E76" s="5">
        <f>SUM(D76/D$670)</f>
        <v>6.5534771408521872E-4</v>
      </c>
      <c r="F76" s="10">
        <f>ROUND(SUM(E76*F$670),0)</f>
        <v>1458125</v>
      </c>
      <c r="G76" s="9">
        <v>1458125</v>
      </c>
    </row>
    <row r="77" spans="1:7" ht="15" customHeight="1" x14ac:dyDescent="0.2">
      <c r="A77" s="8">
        <v>117081003</v>
      </c>
      <c r="B77" s="19" t="s">
        <v>736</v>
      </c>
      <c r="C77" s="1" t="s">
        <v>62</v>
      </c>
      <c r="D77" s="9">
        <v>340536.40247402788</v>
      </c>
      <c r="E77" s="5">
        <f>SUM(D77/D$670)</f>
        <v>5.6517539325683737E-4</v>
      </c>
      <c r="F77" s="10">
        <f>ROUND(SUM(E77*F$670),0)</f>
        <v>1257495</v>
      </c>
      <c r="G77" s="9">
        <v>1257495</v>
      </c>
    </row>
    <row r="78" spans="1:7" ht="15" customHeight="1" x14ac:dyDescent="0.2">
      <c r="A78" s="8">
        <v>119351303</v>
      </c>
      <c r="B78" s="19" t="s">
        <v>737</v>
      </c>
      <c r="C78" s="1" t="s">
        <v>63</v>
      </c>
      <c r="D78" s="9">
        <v>778427.96531943395</v>
      </c>
      <c r="E78" s="5">
        <f>SUM(D78/D$670)</f>
        <v>1.2919274656843329E-3</v>
      </c>
      <c r="F78" s="10">
        <f>ROUND(SUM(E78*F$670),0)</f>
        <v>2874492</v>
      </c>
      <c r="G78" s="9">
        <v>2874492</v>
      </c>
    </row>
    <row r="79" spans="1:7" ht="15" customHeight="1" x14ac:dyDescent="0.2">
      <c r="A79" s="8">
        <v>115211103</v>
      </c>
      <c r="B79" s="19" t="s">
        <v>738</v>
      </c>
      <c r="C79" s="1" t="s">
        <v>64</v>
      </c>
      <c r="D79" s="9">
        <v>919431.92812957498</v>
      </c>
      <c r="E79" s="5">
        <f>SUM(D79/D$670)</f>
        <v>1.5259464121259601E-3</v>
      </c>
      <c r="F79" s="10">
        <f>ROUND(SUM(E79*F$670),0)</f>
        <v>3395176</v>
      </c>
      <c r="G79" s="9">
        <v>3395176</v>
      </c>
    </row>
    <row r="80" spans="1:7" ht="15" customHeight="1" x14ac:dyDescent="0.2">
      <c r="A80" s="8">
        <v>103021603</v>
      </c>
      <c r="B80" s="19" t="s">
        <v>739</v>
      </c>
      <c r="C80" s="1" t="s">
        <v>65</v>
      </c>
      <c r="D80" s="9">
        <v>507366.56363613327</v>
      </c>
      <c r="E80" s="5">
        <f>SUM(D80/D$670)</f>
        <v>8.4205710474753671E-4</v>
      </c>
      <c r="F80" s="10">
        <f>ROUND(SUM(E80*F$670),0)</f>
        <v>1873547</v>
      </c>
      <c r="G80" s="9">
        <v>1873547</v>
      </c>
    </row>
    <row r="81" spans="1:7" ht="15" customHeight="1" x14ac:dyDescent="0.2">
      <c r="A81" s="8">
        <v>101301303</v>
      </c>
      <c r="B81" s="19" t="s">
        <v>740</v>
      </c>
      <c r="C81" s="1" t="s">
        <v>66</v>
      </c>
      <c r="D81" s="9">
        <v>356611.96169591404</v>
      </c>
      <c r="E81" s="5">
        <f>SUM(D81/D$670)</f>
        <v>5.9185539116321691E-4</v>
      </c>
      <c r="F81" s="10">
        <f>ROUND(SUM(E81*F$670),0)</f>
        <v>1316857</v>
      </c>
      <c r="G81" s="9">
        <v>1316857</v>
      </c>
    </row>
    <row r="82" spans="1:7" ht="15" customHeight="1" x14ac:dyDescent="0.2">
      <c r="A82" s="8">
        <v>102024758</v>
      </c>
      <c r="B82" s="19" t="s">
        <v>664</v>
      </c>
      <c r="C82" s="1" t="s">
        <v>664</v>
      </c>
      <c r="D82" s="9">
        <v>44309.951688120338</v>
      </c>
      <c r="E82" s="5">
        <f>SUM(D82/D$670)</f>
        <v>7.3539551685476126E-5</v>
      </c>
      <c r="F82" s="10">
        <f>ROUND(SUM(E82*F$670),0)</f>
        <v>163623</v>
      </c>
      <c r="G82" s="9">
        <v>163623</v>
      </c>
    </row>
    <row r="83" spans="1:7" ht="15" customHeight="1" x14ac:dyDescent="0.2">
      <c r="A83" s="8">
        <v>121391303</v>
      </c>
      <c r="B83" s="19" t="s">
        <v>741</v>
      </c>
      <c r="C83" s="1" t="s">
        <v>67</v>
      </c>
      <c r="D83" s="9">
        <v>562373.28914606944</v>
      </c>
      <c r="E83" s="5">
        <f>SUM(D83/D$670)</f>
        <v>9.3334968755509758E-4</v>
      </c>
      <c r="F83" s="10">
        <f>ROUND(SUM(E83*F$670),0)</f>
        <v>2076669</v>
      </c>
      <c r="G83" s="9">
        <v>2076669</v>
      </c>
    </row>
    <row r="84" spans="1:7" ht="15" customHeight="1" x14ac:dyDescent="0.2">
      <c r="A84" s="8">
        <v>122092002</v>
      </c>
      <c r="B84" s="19" t="s">
        <v>742</v>
      </c>
      <c r="C84" s="1" t="s">
        <v>68</v>
      </c>
      <c r="D84" s="9">
        <v>581655.65650098852</v>
      </c>
      <c r="E84" s="5">
        <f>SUM(D84/D$670)</f>
        <v>9.6535190368695549E-4</v>
      </c>
      <c r="F84" s="10">
        <f>ROUND(SUM(E84*F$670),0)</f>
        <v>2147873</v>
      </c>
      <c r="G84" s="9">
        <v>2147873</v>
      </c>
    </row>
    <row r="85" spans="1:7" ht="15" customHeight="1" x14ac:dyDescent="0.2">
      <c r="A85" s="11">
        <v>122090001</v>
      </c>
      <c r="B85" s="20" t="s">
        <v>643</v>
      </c>
      <c r="C85" s="7" t="s">
        <v>643</v>
      </c>
      <c r="D85" s="12">
        <v>32106.530026595396</v>
      </c>
      <c r="E85" s="6">
        <f>SUM(D85/D$670)</f>
        <v>5.3285994102429209E-5</v>
      </c>
      <c r="F85" s="13">
        <f>ROUND(SUM(E85*F$670),0)</f>
        <v>118559</v>
      </c>
      <c r="G85" s="12">
        <v>118559</v>
      </c>
    </row>
    <row r="86" spans="1:7" ht="15" customHeight="1" x14ac:dyDescent="0.2">
      <c r="A86" s="8">
        <v>122092102</v>
      </c>
      <c r="B86" s="19" t="s">
        <v>743</v>
      </c>
      <c r="C86" s="1" t="s">
        <v>69</v>
      </c>
      <c r="D86" s="9">
        <v>966144</v>
      </c>
      <c r="E86" s="5">
        <f>SUM(D86/D$670)</f>
        <v>1.6034726718662021E-3</v>
      </c>
      <c r="F86" s="10">
        <f>ROUND(SUM(E86*F$670),0)</f>
        <v>3567669</v>
      </c>
      <c r="G86" s="9">
        <v>3567669</v>
      </c>
    </row>
    <row r="87" spans="1:7" ht="15" customHeight="1" x14ac:dyDescent="0.2">
      <c r="A87" s="8">
        <v>108111303</v>
      </c>
      <c r="B87" s="19" t="s">
        <v>744</v>
      </c>
      <c r="C87" s="1" t="s">
        <v>70</v>
      </c>
      <c r="D87" s="9">
        <v>334542.30974461132</v>
      </c>
      <c r="E87" s="5">
        <f>SUM(D87/D$670)</f>
        <v>5.55227224159631E-4</v>
      </c>
      <c r="F87" s="10">
        <f>ROUND(SUM(E87*F$670),0)</f>
        <v>1235361</v>
      </c>
      <c r="G87" s="9">
        <v>1235361</v>
      </c>
    </row>
    <row r="88" spans="1:7" ht="15" customHeight="1" x14ac:dyDescent="0.2">
      <c r="A88" s="8">
        <v>116191503</v>
      </c>
      <c r="B88" s="19" t="s">
        <v>745</v>
      </c>
      <c r="C88" s="1" t="s">
        <v>71</v>
      </c>
      <c r="D88" s="9">
        <v>246018.47407037969</v>
      </c>
      <c r="E88" s="5">
        <f>SUM(D88/D$670)</f>
        <v>4.0830756072187757E-4</v>
      </c>
      <c r="F88" s="10">
        <f>ROUND(SUM(E88*F$670),0)</f>
        <v>908470</v>
      </c>
      <c r="G88" s="9">
        <v>908470</v>
      </c>
    </row>
    <row r="89" spans="1:7" ht="15" customHeight="1" x14ac:dyDescent="0.2">
      <c r="A89" s="8">
        <v>115221402</v>
      </c>
      <c r="B89" s="19" t="s">
        <v>746</v>
      </c>
      <c r="C89" s="1" t="s">
        <v>72</v>
      </c>
      <c r="D89" s="9">
        <v>2333849.6841023383</v>
      </c>
      <c r="E89" s="5">
        <f>SUM(D89/D$670)</f>
        <v>3.873402089855827E-3</v>
      </c>
      <c r="F89" s="10">
        <f>ROUND(SUM(E89*F$670),0)</f>
        <v>8618180</v>
      </c>
      <c r="G89" s="9">
        <v>8618180</v>
      </c>
    </row>
    <row r="90" spans="1:7" ht="15" customHeight="1" x14ac:dyDescent="0.2">
      <c r="A90" s="8">
        <v>111291304</v>
      </c>
      <c r="B90" s="19" t="s">
        <v>747</v>
      </c>
      <c r="C90" s="1" t="s">
        <v>73</v>
      </c>
      <c r="D90" s="9">
        <v>226294.21606419611</v>
      </c>
      <c r="E90" s="5">
        <f>SUM(D90/D$670)</f>
        <v>3.7557195538172794E-4</v>
      </c>
      <c r="F90" s="10">
        <f>ROUND(SUM(E90*F$670),0)</f>
        <v>835634</v>
      </c>
      <c r="G90" s="9">
        <v>835634</v>
      </c>
    </row>
    <row r="91" spans="1:7" ht="15" customHeight="1" x14ac:dyDescent="0.2">
      <c r="A91" s="8">
        <v>101301403</v>
      </c>
      <c r="B91" s="19" t="s">
        <v>748</v>
      </c>
      <c r="C91" s="1" t="s">
        <v>74</v>
      </c>
      <c r="D91" s="9">
        <v>533793.10785695945</v>
      </c>
      <c r="E91" s="5">
        <f>SUM(D91/D$670)</f>
        <v>8.8591624113917031E-4</v>
      </c>
      <c r="F91" s="10">
        <f>ROUND(SUM(E91*F$670),0)</f>
        <v>1971132</v>
      </c>
      <c r="G91" s="9">
        <v>1971132</v>
      </c>
    </row>
    <row r="92" spans="1:7" ht="15" customHeight="1" x14ac:dyDescent="0.2">
      <c r="A92" s="11">
        <v>108070001</v>
      </c>
      <c r="B92" s="20" t="s">
        <v>514</v>
      </c>
      <c r="C92" s="7" t="s">
        <v>514</v>
      </c>
      <c r="D92" s="12">
        <v>36716.206799876003</v>
      </c>
      <c r="E92" s="6">
        <f>SUM(D92/D$670)</f>
        <v>6.0936500374881172E-5</v>
      </c>
      <c r="F92" s="13">
        <f>ROUND(SUM(E92*F$670),0)</f>
        <v>135582</v>
      </c>
      <c r="G92" s="12">
        <v>135582</v>
      </c>
    </row>
    <row r="93" spans="1:7" ht="15" customHeight="1" x14ac:dyDescent="0.2">
      <c r="A93" s="8">
        <v>127042003</v>
      </c>
      <c r="B93" s="19" t="s">
        <v>749</v>
      </c>
      <c r="C93" s="1" t="s">
        <v>75</v>
      </c>
      <c r="D93" s="9">
        <v>317018.42029150552</v>
      </c>
      <c r="E93" s="5">
        <f>SUM(D93/D$670)</f>
        <v>5.2614348732241047E-4</v>
      </c>
      <c r="F93" s="10">
        <f>ROUND(SUM(E93*F$670),0)</f>
        <v>1170650</v>
      </c>
      <c r="G93" s="9">
        <v>1170650</v>
      </c>
    </row>
    <row r="94" spans="1:7" ht="15" customHeight="1" x14ac:dyDescent="0.2">
      <c r="A94" s="8">
        <v>112671303</v>
      </c>
      <c r="B94" s="19" t="s">
        <v>750</v>
      </c>
      <c r="C94" s="1" t="s">
        <v>76</v>
      </c>
      <c r="D94" s="9">
        <v>705794.40732278361</v>
      </c>
      <c r="E94" s="5">
        <f>SUM(D94/D$670)</f>
        <v>1.1713802953784182E-3</v>
      </c>
      <c r="F94" s="10">
        <f>ROUND(SUM(E94*F$670),0)</f>
        <v>2606279</v>
      </c>
      <c r="G94" s="9">
        <v>2606279</v>
      </c>
    </row>
    <row r="95" spans="1:7" ht="15" customHeight="1" x14ac:dyDescent="0.2">
      <c r="A95" s="8">
        <v>112281302</v>
      </c>
      <c r="B95" s="19" t="s">
        <v>751</v>
      </c>
      <c r="C95" s="1" t="s">
        <v>77</v>
      </c>
      <c r="D95" s="9">
        <v>3026683.4405043209</v>
      </c>
      <c r="E95" s="5">
        <f>SUM(D95/D$670)</f>
        <v>5.0232720828765204E-3</v>
      </c>
      <c r="F95" s="10">
        <f>ROUND(SUM(E95*F$670),0)</f>
        <v>11176600</v>
      </c>
      <c r="G95" s="9">
        <v>11176600</v>
      </c>
    </row>
    <row r="96" spans="1:7" ht="15" customHeight="1" x14ac:dyDescent="0.2">
      <c r="A96" s="8">
        <v>101631803</v>
      </c>
      <c r="B96" s="19" t="s">
        <v>752</v>
      </c>
      <c r="C96" s="1" t="s">
        <v>78</v>
      </c>
      <c r="D96" s="9">
        <v>477061.31212021026</v>
      </c>
      <c r="E96" s="5">
        <f>SUM(D96/D$670)</f>
        <v>7.9176062449219761E-4</v>
      </c>
      <c r="F96" s="10">
        <f>ROUND(SUM(E96*F$670),0)</f>
        <v>1761639</v>
      </c>
      <c r="G96" s="9">
        <v>1761639</v>
      </c>
    </row>
    <row r="97" spans="1:7" ht="15" customHeight="1" x14ac:dyDescent="0.2">
      <c r="A97" s="8">
        <v>103021752</v>
      </c>
      <c r="B97" s="19" t="s">
        <v>753</v>
      </c>
      <c r="C97" s="1" t="s">
        <v>79</v>
      </c>
      <c r="D97" s="9">
        <v>361860.86868456588</v>
      </c>
      <c r="E97" s="5">
        <f>SUM(D97/D$670)</f>
        <v>6.0056680365811485E-4</v>
      </c>
      <c r="F97" s="10">
        <f>ROUND(SUM(E97*F$670),0)</f>
        <v>1336240</v>
      </c>
      <c r="G97" s="9">
        <v>1336240</v>
      </c>
    </row>
    <row r="98" spans="1:7" ht="15" customHeight="1" x14ac:dyDescent="0.2">
      <c r="A98" s="8">
        <v>101631903</v>
      </c>
      <c r="B98" s="19" t="s">
        <v>754</v>
      </c>
      <c r="C98" s="1" t="s">
        <v>80</v>
      </c>
      <c r="D98" s="9">
        <v>156024.30258480809</v>
      </c>
      <c r="E98" s="5">
        <f>SUM(D98/D$670)</f>
        <v>2.5894763652387531E-4</v>
      </c>
      <c r="F98" s="10">
        <f>ROUND(SUM(E98*F$670),0)</f>
        <v>576149</v>
      </c>
      <c r="G98" s="9">
        <v>576149</v>
      </c>
    </row>
    <row r="99" spans="1:7" ht="15" customHeight="1" x14ac:dyDescent="0.2">
      <c r="A99" s="8">
        <v>123461302</v>
      </c>
      <c r="B99" s="19" t="s">
        <v>755</v>
      </c>
      <c r="C99" s="1" t="s">
        <v>81</v>
      </c>
      <c r="D99" s="9">
        <v>526226.84273551498</v>
      </c>
      <c r="E99" s="5">
        <f>SUM(D99/D$670)</f>
        <v>8.733587969586645E-4</v>
      </c>
      <c r="F99" s="10">
        <f>ROUND(SUM(E99*F$670),0)</f>
        <v>1943192</v>
      </c>
      <c r="G99" s="9">
        <v>1943192</v>
      </c>
    </row>
    <row r="100" spans="1:7" ht="15" customHeight="1" x14ac:dyDescent="0.2">
      <c r="A100" s="11">
        <v>125236827</v>
      </c>
      <c r="B100" s="20" t="s">
        <v>644</v>
      </c>
      <c r="C100" s="7" t="s">
        <v>644</v>
      </c>
      <c r="D100" s="12">
        <v>382683.70821897167</v>
      </c>
      <c r="E100" s="6">
        <f>SUM(D100/D$670)</f>
        <v>6.3512568322893963E-4</v>
      </c>
      <c r="F100" s="13">
        <f>ROUND(SUM(E100*F$670),0)</f>
        <v>1413132</v>
      </c>
      <c r="G100" s="12">
        <v>1413132</v>
      </c>
    </row>
    <row r="101" spans="1:7" ht="15" customHeight="1" x14ac:dyDescent="0.2">
      <c r="A101" s="11">
        <v>125232950</v>
      </c>
      <c r="B101" s="20" t="s">
        <v>515</v>
      </c>
      <c r="C101" s="7" t="s">
        <v>515</v>
      </c>
      <c r="D101" s="12">
        <v>3028744.3056340497</v>
      </c>
      <c r="E101" s="6">
        <f>SUM(D101/D$670)</f>
        <v>5.0266924228216233E-3</v>
      </c>
      <c r="F101" s="13">
        <f>ROUND(SUM(E101*F$670),0)</f>
        <v>11184210</v>
      </c>
      <c r="G101" s="12">
        <v>11184210</v>
      </c>
    </row>
    <row r="102" spans="1:7" ht="15" customHeight="1" x14ac:dyDescent="0.2">
      <c r="A102" s="8">
        <v>125231232</v>
      </c>
      <c r="B102" s="19" t="s">
        <v>756</v>
      </c>
      <c r="C102" s="1" t="s">
        <v>82</v>
      </c>
      <c r="D102" s="9">
        <v>2615130.3860801463</v>
      </c>
      <c r="E102" s="5">
        <f>SUM(D102/D$670)</f>
        <v>4.3402330371522515E-3</v>
      </c>
      <c r="F102" s="10">
        <f>ROUND(SUM(E102*F$670),0)</f>
        <v>9656862</v>
      </c>
      <c r="G102" s="9">
        <v>9656862</v>
      </c>
    </row>
    <row r="103" spans="1:7" ht="15" customHeight="1" x14ac:dyDescent="0.2">
      <c r="A103" s="8">
        <v>108051503</v>
      </c>
      <c r="B103" s="19" t="s">
        <v>757</v>
      </c>
      <c r="C103" s="1" t="s">
        <v>83</v>
      </c>
      <c r="D103" s="9">
        <v>380491.58587171865</v>
      </c>
      <c r="E103" s="5">
        <f>SUM(D103/D$670)</f>
        <v>6.3148750064207111E-4</v>
      </c>
      <c r="F103" s="10">
        <f>ROUND(SUM(E103*F$670),0)</f>
        <v>1405037</v>
      </c>
      <c r="G103" s="9">
        <v>1405037</v>
      </c>
    </row>
    <row r="104" spans="1:7" ht="15" customHeight="1" x14ac:dyDescent="0.2">
      <c r="A104" s="8">
        <v>125231303</v>
      </c>
      <c r="B104" s="19" t="s">
        <v>758</v>
      </c>
      <c r="C104" s="1" t="s">
        <v>84</v>
      </c>
      <c r="D104" s="9">
        <v>887964.09935122076</v>
      </c>
      <c r="E104" s="5">
        <f>SUM(D104/D$670)</f>
        <v>1.4737204463392286E-3</v>
      </c>
      <c r="F104" s="10">
        <f>ROUND(SUM(E104*F$670),0)</f>
        <v>3278975</v>
      </c>
      <c r="G104" s="9">
        <v>3278975</v>
      </c>
    </row>
    <row r="105" spans="1:7" ht="15" customHeight="1" x14ac:dyDescent="0.2">
      <c r="A105" s="11">
        <v>126513160</v>
      </c>
      <c r="B105" s="20" t="s">
        <v>516</v>
      </c>
      <c r="C105" s="7" t="s">
        <v>516</v>
      </c>
      <c r="D105" s="12">
        <v>860354.01506773534</v>
      </c>
      <c r="E105" s="6">
        <f>SUM(D105/D$670)</f>
        <v>1.42789703324916E-3</v>
      </c>
      <c r="F105" s="13">
        <f>ROUND(SUM(E105*F$670),0)</f>
        <v>3177020</v>
      </c>
      <c r="G105" s="12">
        <v>3177020</v>
      </c>
    </row>
    <row r="106" spans="1:7" ht="15" customHeight="1" x14ac:dyDescent="0.2">
      <c r="A106" s="11">
        <v>121394017</v>
      </c>
      <c r="B106" s="20" t="s">
        <v>517</v>
      </c>
      <c r="C106" s="7" t="s">
        <v>517</v>
      </c>
      <c r="D106" s="12">
        <v>70082.183110857848</v>
      </c>
      <c r="E106" s="6">
        <f>SUM(D106/D$670)</f>
        <v>1.1631274986232244E-4</v>
      </c>
      <c r="F106" s="13">
        <f>ROUND(SUM(E106*F$670),0)</f>
        <v>258792</v>
      </c>
      <c r="G106" s="12">
        <v>258792</v>
      </c>
    </row>
    <row r="107" spans="1:7" ht="15" customHeight="1" x14ac:dyDescent="0.2">
      <c r="A107" s="11">
        <v>102020001</v>
      </c>
      <c r="B107" s="20" t="s">
        <v>518</v>
      </c>
      <c r="C107" s="7" t="s">
        <v>518</v>
      </c>
      <c r="D107" s="12">
        <v>261764.13129990909</v>
      </c>
      <c r="E107" s="6">
        <f>SUM(D107/D$670)</f>
        <v>4.3444003276343961E-4</v>
      </c>
      <c r="F107" s="13">
        <f>ROUND(SUM(E107*F$670),0)</f>
        <v>966613</v>
      </c>
      <c r="G107" s="12">
        <v>966613</v>
      </c>
    </row>
    <row r="108" spans="1:7" ht="15" customHeight="1" x14ac:dyDescent="0.2">
      <c r="A108" s="8">
        <v>103021903</v>
      </c>
      <c r="B108" s="19" t="s">
        <v>759</v>
      </c>
      <c r="C108" s="1" t="s">
        <v>85</v>
      </c>
      <c r="D108" s="9">
        <v>664154.4778547989</v>
      </c>
      <c r="E108" s="5">
        <f>SUM(D108/D$670)</f>
        <v>1.1022720786318984E-3</v>
      </c>
      <c r="F108" s="10">
        <f>ROUND(SUM(E108*F$670),0)</f>
        <v>2452516</v>
      </c>
      <c r="G108" s="9">
        <v>2452516</v>
      </c>
    </row>
    <row r="109" spans="1:7" ht="15" customHeight="1" x14ac:dyDescent="0.2">
      <c r="A109" s="8">
        <v>106161203</v>
      </c>
      <c r="B109" s="19" t="s">
        <v>760</v>
      </c>
      <c r="C109" s="1" t="s">
        <v>86</v>
      </c>
      <c r="D109" s="9">
        <v>320589.01997655461</v>
      </c>
      <c r="E109" s="5">
        <f>SUM(D109/D$670)</f>
        <v>5.3206947663368329E-4</v>
      </c>
      <c r="F109" s="10">
        <f>ROUND(SUM(E109*F$670),0)</f>
        <v>1183835</v>
      </c>
      <c r="G109" s="9">
        <v>1183835</v>
      </c>
    </row>
    <row r="110" spans="1:7" ht="15" customHeight="1" x14ac:dyDescent="0.2">
      <c r="A110" s="8">
        <v>106161703</v>
      </c>
      <c r="B110" s="19" t="s">
        <v>761</v>
      </c>
      <c r="C110" s="1" t="s">
        <v>87</v>
      </c>
      <c r="D110" s="9">
        <v>240710.2558810332</v>
      </c>
      <c r="E110" s="5">
        <f>SUM(D110/D$670)</f>
        <v>3.9949771166943797E-4</v>
      </c>
      <c r="F110" s="10">
        <f>ROUND(SUM(E110*F$670),0)</f>
        <v>888868</v>
      </c>
      <c r="G110" s="9">
        <v>888868</v>
      </c>
    </row>
    <row r="111" spans="1:7" ht="15" customHeight="1" x14ac:dyDescent="0.2">
      <c r="A111" s="8">
        <v>108071504</v>
      </c>
      <c r="B111" s="19" t="s">
        <v>762</v>
      </c>
      <c r="C111" s="1" t="s">
        <v>88</v>
      </c>
      <c r="D111" s="9">
        <v>314959.20548703271</v>
      </c>
      <c r="E111" s="5">
        <f>SUM(D111/D$670)</f>
        <v>5.2272588635974399E-4</v>
      </c>
      <c r="F111" s="10">
        <f>ROUND(SUM(E111*F$670),0)</f>
        <v>1163046</v>
      </c>
      <c r="G111" s="9">
        <v>1163046</v>
      </c>
    </row>
    <row r="112" spans="1:7" ht="15" customHeight="1" x14ac:dyDescent="0.2">
      <c r="A112" s="8">
        <v>110171003</v>
      </c>
      <c r="B112" s="19" t="s">
        <v>763</v>
      </c>
      <c r="C112" s="1" t="s">
        <v>89</v>
      </c>
      <c r="D112" s="9">
        <v>924759.67934855341</v>
      </c>
      <c r="E112" s="5">
        <f>SUM(D112/D$670)</f>
        <v>1.5347886794092364E-3</v>
      </c>
      <c r="F112" s="10">
        <f>ROUND(SUM(E112*F$670),0)</f>
        <v>3414850</v>
      </c>
      <c r="G112" s="9">
        <v>3414850</v>
      </c>
    </row>
    <row r="113" spans="1:7" ht="15" customHeight="1" x14ac:dyDescent="0.2">
      <c r="A113" s="8">
        <v>124151902</v>
      </c>
      <c r="B113" s="19" t="s">
        <v>764</v>
      </c>
      <c r="C113" s="1" t="s">
        <v>90</v>
      </c>
      <c r="D113" s="9">
        <v>1872708.7508508358</v>
      </c>
      <c r="E113" s="5">
        <f>SUM(D113/D$670)</f>
        <v>3.1080639163044094E-3</v>
      </c>
      <c r="F113" s="10">
        <f>ROUND(SUM(E113*F$670),0)</f>
        <v>6915330</v>
      </c>
      <c r="G113" s="9">
        <v>6915330</v>
      </c>
    </row>
    <row r="114" spans="1:7" ht="15" customHeight="1" x14ac:dyDescent="0.2">
      <c r="A114" s="8">
        <v>113361303</v>
      </c>
      <c r="B114" s="19" t="s">
        <v>765</v>
      </c>
      <c r="C114" s="1" t="s">
        <v>91</v>
      </c>
      <c r="D114" s="9">
        <v>355497</v>
      </c>
      <c r="E114" s="5">
        <f>SUM(D114/D$670)</f>
        <v>5.9000493138747353E-4</v>
      </c>
      <c r="F114" s="10">
        <f>ROUND(SUM(E114*F$670),0)</f>
        <v>1312740</v>
      </c>
      <c r="G114" s="9">
        <v>1312740</v>
      </c>
    </row>
    <row r="115" spans="1:7" ht="15" customHeight="1" x14ac:dyDescent="0.2">
      <c r="A115" s="11">
        <v>124153320</v>
      </c>
      <c r="B115" s="20" t="s">
        <v>519</v>
      </c>
      <c r="C115" s="7" t="s">
        <v>519</v>
      </c>
      <c r="D115" s="12">
        <v>565809.78008128772</v>
      </c>
      <c r="E115" s="6">
        <f>SUM(D115/D$670)</f>
        <v>9.3905310164423797E-4</v>
      </c>
      <c r="F115" s="13">
        <f>ROUND(SUM(E115*F$670),0)</f>
        <v>2089359</v>
      </c>
      <c r="G115" s="12">
        <v>2089359</v>
      </c>
    </row>
    <row r="116" spans="1:7" ht="15" customHeight="1" x14ac:dyDescent="0.2">
      <c r="A116" s="8">
        <v>123461602</v>
      </c>
      <c r="B116" s="19" t="s">
        <v>766</v>
      </c>
      <c r="C116" s="1" t="s">
        <v>92</v>
      </c>
      <c r="D116" s="9">
        <v>461244.74936110183</v>
      </c>
      <c r="E116" s="5">
        <f>SUM(D116/D$670)</f>
        <v>7.6551047322376655E-4</v>
      </c>
      <c r="F116" s="10">
        <f>ROUND(SUM(E116*F$670),0)</f>
        <v>1703233</v>
      </c>
      <c r="G116" s="9">
        <v>1703233</v>
      </c>
    </row>
    <row r="117" spans="1:7" ht="15" customHeight="1" x14ac:dyDescent="0.2">
      <c r="A117" s="8">
        <v>113361503</v>
      </c>
      <c r="B117" s="19" t="s">
        <v>767</v>
      </c>
      <c r="C117" s="1" t="s">
        <v>93</v>
      </c>
      <c r="D117" s="9">
        <v>648188.70544114045</v>
      </c>
      <c r="E117" s="5">
        <f>SUM(D117/D$670)</f>
        <v>1.0757742897406599E-3</v>
      </c>
      <c r="F117" s="10">
        <f>ROUND(SUM(E117*F$670),0)</f>
        <v>2393559</v>
      </c>
      <c r="G117" s="9">
        <v>2393559</v>
      </c>
    </row>
    <row r="118" spans="1:7" ht="15" customHeight="1" x14ac:dyDescent="0.2">
      <c r="A118" s="8">
        <v>104431304</v>
      </c>
      <c r="B118" s="19" t="s">
        <v>768</v>
      </c>
      <c r="C118" s="1" t="s">
        <v>94</v>
      </c>
      <c r="D118" s="9">
        <v>238788.55060939011</v>
      </c>
      <c r="E118" s="5">
        <f>SUM(D118/D$670)</f>
        <v>3.9630833007988102E-4</v>
      </c>
      <c r="F118" s="10">
        <f>ROUND(SUM(E118*F$670),0)</f>
        <v>881772</v>
      </c>
      <c r="G118" s="9">
        <v>881772</v>
      </c>
    </row>
    <row r="119" spans="1:7" ht="15" customHeight="1" x14ac:dyDescent="0.2">
      <c r="A119" s="11">
        <v>115220002</v>
      </c>
      <c r="B119" s="20" t="s">
        <v>520</v>
      </c>
      <c r="C119" s="7" t="s">
        <v>520</v>
      </c>
      <c r="D119" s="12">
        <v>5512410.9651926924</v>
      </c>
      <c r="E119" s="6">
        <f>SUM(D119/D$670)</f>
        <v>9.1487400830332511E-3</v>
      </c>
      <c r="F119" s="13">
        <f>ROUND(SUM(E119*F$670),0)</f>
        <v>20355618</v>
      </c>
      <c r="G119" s="12">
        <v>20355618</v>
      </c>
    </row>
    <row r="120" spans="1:7" ht="15" customHeight="1" x14ac:dyDescent="0.2">
      <c r="A120" s="11">
        <v>126512840</v>
      </c>
      <c r="B120" s="20" t="s">
        <v>521</v>
      </c>
      <c r="C120" s="7" t="s">
        <v>521</v>
      </c>
      <c r="D120" s="12">
        <v>1144509.1477920669</v>
      </c>
      <c r="E120" s="6">
        <f>SUM(D120/D$670)</f>
        <v>1.899498564588152E-3</v>
      </c>
      <c r="F120" s="13">
        <f>ROUND(SUM(E120*F$670),0)</f>
        <v>4226316</v>
      </c>
      <c r="G120" s="12">
        <v>4226316</v>
      </c>
    </row>
    <row r="121" spans="1:7" ht="15" customHeight="1" x14ac:dyDescent="0.2">
      <c r="A121" s="8">
        <v>108561803</v>
      </c>
      <c r="B121" s="19" t="s">
        <v>769</v>
      </c>
      <c r="C121" s="1" t="s">
        <v>95</v>
      </c>
      <c r="D121" s="9">
        <v>146330.90737666853</v>
      </c>
      <c r="E121" s="5">
        <f>SUM(D121/D$670)</f>
        <v>2.4285987495432611E-4</v>
      </c>
      <c r="F121" s="10">
        <f>ROUND(SUM(E121*F$670),0)</f>
        <v>540354</v>
      </c>
      <c r="G121" s="9">
        <v>540354</v>
      </c>
    </row>
    <row r="122" spans="1:7" ht="15" customHeight="1" x14ac:dyDescent="0.2">
      <c r="A122" s="8">
        <v>108111403</v>
      </c>
      <c r="B122" s="19" t="s">
        <v>770</v>
      </c>
      <c r="C122" s="1" t="s">
        <v>96</v>
      </c>
      <c r="D122" s="9">
        <v>276239.27598911204</v>
      </c>
      <c r="E122" s="5">
        <f>SUM(D122/D$670)</f>
        <v>4.5846388317336413E-4</v>
      </c>
      <c r="F122" s="10">
        <f>ROUND(SUM(E122*F$670),0)</f>
        <v>1020066</v>
      </c>
      <c r="G122" s="9">
        <v>1020066</v>
      </c>
    </row>
    <row r="123" spans="1:7" ht="15" customHeight="1" x14ac:dyDescent="0.2">
      <c r="A123" s="8">
        <v>113361703</v>
      </c>
      <c r="B123" s="19" t="s">
        <v>771</v>
      </c>
      <c r="C123" s="1" t="s">
        <v>97</v>
      </c>
      <c r="D123" s="9">
        <v>1197915.5158965848</v>
      </c>
      <c r="E123" s="5">
        <f>SUM(D123/D$670)</f>
        <v>1.98813509471122E-3</v>
      </c>
      <c r="F123" s="10">
        <f>ROUND(SUM(E123*F$670),0)</f>
        <v>4423529</v>
      </c>
      <c r="G123" s="9">
        <v>4423529</v>
      </c>
    </row>
    <row r="124" spans="1:7" ht="15" customHeight="1" x14ac:dyDescent="0.2">
      <c r="A124" s="8">
        <v>112011603</v>
      </c>
      <c r="B124" s="19" t="s">
        <v>772</v>
      </c>
      <c r="C124" s="1" t="s">
        <v>98</v>
      </c>
      <c r="D124" s="9">
        <v>547389.97676102666</v>
      </c>
      <c r="E124" s="5">
        <f>SUM(D124/D$670)</f>
        <v>9.0848245043159378E-4</v>
      </c>
      <c r="F124" s="10">
        <f>ROUND(SUM(E124*F$670),0)</f>
        <v>2021341</v>
      </c>
      <c r="G124" s="9">
        <v>2021341</v>
      </c>
    </row>
    <row r="125" spans="1:7" ht="15" customHeight="1" x14ac:dyDescent="0.2">
      <c r="A125" s="8">
        <v>105201033</v>
      </c>
      <c r="B125" s="19" t="s">
        <v>773</v>
      </c>
      <c r="C125" s="1" t="s">
        <v>99</v>
      </c>
      <c r="D125" s="9">
        <v>795472.94484907051</v>
      </c>
      <c r="E125" s="5">
        <f>SUM(D125/D$670)</f>
        <v>1.3202163738266915E-3</v>
      </c>
      <c r="F125" s="10">
        <f>ROUND(SUM(E125*F$670),0)</f>
        <v>2937434</v>
      </c>
      <c r="G125" s="9">
        <v>2937434</v>
      </c>
    </row>
    <row r="126" spans="1:7" ht="15" customHeight="1" x14ac:dyDescent="0.2">
      <c r="A126" s="8">
        <v>101261302</v>
      </c>
      <c r="B126" s="19" t="s">
        <v>774</v>
      </c>
      <c r="C126" s="1" t="s">
        <v>100</v>
      </c>
      <c r="D126" s="9">
        <v>2048945.7113084865</v>
      </c>
      <c r="E126" s="5">
        <f>SUM(D126/D$670)</f>
        <v>3.4005577369632424E-3</v>
      </c>
      <c r="F126" s="10">
        <f>ROUND(SUM(E126*F$670),0)</f>
        <v>7566119</v>
      </c>
      <c r="G126" s="9">
        <v>7566119</v>
      </c>
    </row>
    <row r="127" spans="1:7" ht="15" customHeight="1" x14ac:dyDescent="0.2">
      <c r="A127" s="8">
        <v>114061103</v>
      </c>
      <c r="B127" s="19" t="s">
        <v>775</v>
      </c>
      <c r="C127" s="1" t="s">
        <v>101</v>
      </c>
      <c r="D127" s="9">
        <v>642297.31098399952</v>
      </c>
      <c r="E127" s="5">
        <f>SUM(D127/D$670)</f>
        <v>1.0659965650834562E-3</v>
      </c>
      <c r="F127" s="10">
        <f>ROUND(SUM(E127*F$670),0)</f>
        <v>2371804</v>
      </c>
      <c r="G127" s="9">
        <v>2371804</v>
      </c>
    </row>
    <row r="128" spans="1:7" ht="15" customHeight="1" x14ac:dyDescent="0.2">
      <c r="A128" s="8">
        <v>103022103</v>
      </c>
      <c r="B128" s="19" t="s">
        <v>776</v>
      </c>
      <c r="C128" s="1" t="s">
        <v>102</v>
      </c>
      <c r="D128" s="9">
        <v>269213.86171042675</v>
      </c>
      <c r="E128" s="5">
        <f>SUM(D128/D$670)</f>
        <v>4.4680406868979802E-4</v>
      </c>
      <c r="F128" s="10">
        <f>ROUND(SUM(E128*F$670),0)</f>
        <v>994123</v>
      </c>
      <c r="G128" s="9">
        <v>994123</v>
      </c>
    </row>
    <row r="129" spans="1:7" ht="15" customHeight="1" x14ac:dyDescent="0.2">
      <c r="A129" s="8">
        <v>113381303</v>
      </c>
      <c r="B129" s="19" t="s">
        <v>777</v>
      </c>
      <c r="C129" s="1" t="s">
        <v>103</v>
      </c>
      <c r="D129" s="9">
        <v>797621.93804632698</v>
      </c>
      <c r="E129" s="5">
        <f>SUM(D129/D$670)</f>
        <v>1.323782976593802E-3</v>
      </c>
      <c r="F129" s="10">
        <f>ROUND(SUM(E129*F$670),0)</f>
        <v>2945369</v>
      </c>
      <c r="G129" s="9">
        <v>2945369</v>
      </c>
    </row>
    <row r="130" spans="1:7" ht="15" customHeight="1" x14ac:dyDescent="0.2">
      <c r="A130" s="8">
        <v>105251453</v>
      </c>
      <c r="B130" s="19" t="s">
        <v>778</v>
      </c>
      <c r="C130" s="1" t="s">
        <v>104</v>
      </c>
      <c r="D130" s="9">
        <v>1013598.2396392438</v>
      </c>
      <c r="E130" s="5">
        <f>SUM(D130/D$670)</f>
        <v>1.6822306793948078E-3</v>
      </c>
      <c r="F130" s="10">
        <f>ROUND(SUM(E130*F$670),0)</f>
        <v>3742903</v>
      </c>
      <c r="G130" s="9">
        <v>3742903</v>
      </c>
    </row>
    <row r="131" spans="1:7" ht="15" customHeight="1" x14ac:dyDescent="0.2">
      <c r="A131" s="8">
        <v>109531304</v>
      </c>
      <c r="B131" s="19" t="s">
        <v>779</v>
      </c>
      <c r="C131" s="1" t="s">
        <v>105</v>
      </c>
      <c r="D131" s="9">
        <v>213424.27950168212</v>
      </c>
      <c r="E131" s="5">
        <f>SUM(D131/D$670)</f>
        <v>3.5421220821500867E-4</v>
      </c>
      <c r="F131" s="10">
        <f>ROUND(SUM(E131*F$670),0)</f>
        <v>788109</v>
      </c>
      <c r="G131" s="9">
        <v>788109</v>
      </c>
    </row>
    <row r="132" spans="1:7" ht="15" customHeight="1" x14ac:dyDescent="0.2">
      <c r="A132" s="8">
        <v>122092353</v>
      </c>
      <c r="B132" s="19" t="s">
        <v>780</v>
      </c>
      <c r="C132" s="1" t="s">
        <v>106</v>
      </c>
      <c r="D132" s="9">
        <v>296495.726524094</v>
      </c>
      <c r="E132" s="5">
        <f>SUM(D132/D$670)</f>
        <v>4.9208274833409903E-4</v>
      </c>
      <c r="F132" s="10">
        <f>ROUND(SUM(E132*F$670),0)</f>
        <v>1094866</v>
      </c>
      <c r="G132" s="9">
        <v>1094866</v>
      </c>
    </row>
    <row r="133" spans="1:7" ht="15" customHeight="1" x14ac:dyDescent="0.2">
      <c r="A133" s="8">
        <v>106611303</v>
      </c>
      <c r="B133" s="19" t="s">
        <v>781</v>
      </c>
      <c r="C133" s="1" t="s">
        <v>107</v>
      </c>
      <c r="D133" s="9">
        <v>232588.15750296423</v>
      </c>
      <c r="E133" s="5">
        <f>SUM(D133/D$670)</f>
        <v>3.8601777204610814E-4</v>
      </c>
      <c r="F133" s="10">
        <f>ROUND(SUM(E133*F$670),0)</f>
        <v>858876</v>
      </c>
      <c r="G133" s="9">
        <v>858876</v>
      </c>
    </row>
    <row r="134" spans="1:7" ht="15" customHeight="1" x14ac:dyDescent="0.2">
      <c r="A134" s="8">
        <v>105201352</v>
      </c>
      <c r="B134" s="19" t="s">
        <v>782</v>
      </c>
      <c r="C134" s="1" t="s">
        <v>108</v>
      </c>
      <c r="D134" s="9">
        <v>1103950.0039567999</v>
      </c>
      <c r="E134" s="5">
        <f>SUM(D134/D$670)</f>
        <v>1.8321840868973096E-3</v>
      </c>
      <c r="F134" s="10">
        <f>ROUND(SUM(E134*F$670),0)</f>
        <v>4076544</v>
      </c>
      <c r="G134" s="9">
        <v>4076544</v>
      </c>
    </row>
    <row r="135" spans="1:7" ht="15" customHeight="1" x14ac:dyDescent="0.2">
      <c r="A135" s="8">
        <v>118401403</v>
      </c>
      <c r="B135" s="19" t="s">
        <v>783</v>
      </c>
      <c r="C135" s="1" t="s">
        <v>109</v>
      </c>
      <c r="D135" s="9">
        <v>389892.52896408673</v>
      </c>
      <c r="E135" s="5">
        <f>SUM(D135/D$670)</f>
        <v>6.4708989049118426E-4</v>
      </c>
      <c r="F135" s="10">
        <f>ROUND(SUM(E135*F$670),0)</f>
        <v>1439752</v>
      </c>
      <c r="G135" s="9">
        <v>1439752</v>
      </c>
    </row>
    <row r="136" spans="1:7" ht="15" customHeight="1" x14ac:dyDescent="0.2">
      <c r="A136" s="11">
        <v>112673300</v>
      </c>
      <c r="B136" s="20" t="s">
        <v>522</v>
      </c>
      <c r="C136" s="7" t="s">
        <v>522</v>
      </c>
      <c r="D136" s="12">
        <v>58856.522401608745</v>
      </c>
      <c r="E136" s="6">
        <f>SUM(D136/D$670)</f>
        <v>9.7681945167656735E-5</v>
      </c>
      <c r="F136" s="13">
        <f>ROUND(SUM(E136*F$670),0)</f>
        <v>217339</v>
      </c>
      <c r="G136" s="12">
        <v>217339</v>
      </c>
    </row>
    <row r="137" spans="1:7" ht="15" customHeight="1" x14ac:dyDescent="0.2">
      <c r="A137" s="8">
        <v>115211603</v>
      </c>
      <c r="B137" s="19" t="s">
        <v>784</v>
      </c>
      <c r="C137" s="1" t="s">
        <v>110</v>
      </c>
      <c r="D137" s="9">
        <v>428404</v>
      </c>
      <c r="E137" s="5">
        <f>SUM(D137/D$670)</f>
        <v>7.1100592304891238E-4</v>
      </c>
      <c r="F137" s="10">
        <f>ROUND(SUM(E137*F$670),0)</f>
        <v>1581963</v>
      </c>
      <c r="G137" s="9">
        <v>1581963</v>
      </c>
    </row>
    <row r="138" spans="1:7" ht="15" customHeight="1" x14ac:dyDescent="0.2">
      <c r="A138" s="8">
        <v>110171803</v>
      </c>
      <c r="B138" s="19" t="s">
        <v>785</v>
      </c>
      <c r="C138" s="1" t="s">
        <v>111</v>
      </c>
      <c r="D138" s="9">
        <v>366592.45168065716</v>
      </c>
      <c r="E138" s="5">
        <f>SUM(D138/D$670)</f>
        <v>6.0841963307991869E-4</v>
      </c>
      <c r="F138" s="10">
        <f>ROUND(SUM(E138*F$670),0)</f>
        <v>1353712</v>
      </c>
      <c r="G138" s="9">
        <v>1353712</v>
      </c>
    </row>
    <row r="139" spans="1:7" ht="15" customHeight="1" x14ac:dyDescent="0.2">
      <c r="A139" s="8">
        <v>118401603</v>
      </c>
      <c r="B139" s="19" t="s">
        <v>786</v>
      </c>
      <c r="C139" s="1" t="s">
        <v>112</v>
      </c>
      <c r="D139" s="9">
        <v>447228.92719337856</v>
      </c>
      <c r="E139" s="5">
        <f>SUM(D139/D$670)</f>
        <v>7.4224894303812051E-4</v>
      </c>
      <c r="F139" s="10">
        <f>ROUND(SUM(E139*F$670),0)</f>
        <v>1651477</v>
      </c>
      <c r="G139" s="9">
        <v>1651477</v>
      </c>
    </row>
    <row r="140" spans="1:7" ht="15" customHeight="1" x14ac:dyDescent="0.2">
      <c r="A140" s="8">
        <v>112671603</v>
      </c>
      <c r="B140" s="19" t="s">
        <v>787</v>
      </c>
      <c r="C140" s="1" t="s">
        <v>113</v>
      </c>
      <c r="D140" s="9">
        <v>602953.91177159478</v>
      </c>
      <c r="E140" s="5">
        <f>SUM(D140/D$670)</f>
        <v>1.0006998127821292E-3</v>
      </c>
      <c r="F140" s="10">
        <f>ROUND(SUM(E140*F$670),0)</f>
        <v>2226521</v>
      </c>
      <c r="G140" s="9">
        <v>2226521</v>
      </c>
    </row>
    <row r="141" spans="1:7" ht="15" customHeight="1" x14ac:dyDescent="0.2">
      <c r="A141" s="8">
        <v>114061503</v>
      </c>
      <c r="B141" s="19" t="s">
        <v>788</v>
      </c>
      <c r="C141" s="1" t="s">
        <v>114</v>
      </c>
      <c r="D141" s="9">
        <v>386069.68404887198</v>
      </c>
      <c r="E141" s="5">
        <f>SUM(D141/D$670)</f>
        <v>6.4074525930749992E-4</v>
      </c>
      <c r="F141" s="10">
        <f>ROUND(SUM(E141*F$670),0)</f>
        <v>1425635</v>
      </c>
      <c r="G141" s="9">
        <v>1425635</v>
      </c>
    </row>
    <row r="142" spans="1:7" ht="15" customHeight="1" x14ac:dyDescent="0.2">
      <c r="A142" s="8">
        <v>116471803</v>
      </c>
      <c r="B142" s="19" t="s">
        <v>789</v>
      </c>
      <c r="C142" s="1" t="s">
        <v>115</v>
      </c>
      <c r="D142" s="9">
        <v>463666.24254554755</v>
      </c>
      <c r="E142" s="5">
        <f>SUM(D142/D$670)</f>
        <v>7.6952933391779242E-4</v>
      </c>
      <c r="F142" s="10">
        <f>ROUND(SUM(E142*F$670),0)</f>
        <v>1712175</v>
      </c>
      <c r="G142" s="9">
        <v>1712175</v>
      </c>
    </row>
    <row r="143" spans="1:7" ht="15" customHeight="1" x14ac:dyDescent="0.2">
      <c r="A143" s="11">
        <v>126516724</v>
      </c>
      <c r="B143" s="20" t="s">
        <v>665</v>
      </c>
      <c r="C143" s="7" t="s">
        <v>665</v>
      </c>
      <c r="D143" s="12">
        <v>347298.83544890018</v>
      </c>
      <c r="E143" s="6">
        <f>SUM(D143/D$670)</f>
        <v>5.7639874761243506E-4</v>
      </c>
      <c r="F143" s="13">
        <f>ROUND(SUM(E143*F$670),0)</f>
        <v>1282466</v>
      </c>
      <c r="G143" s="12">
        <v>1282466</v>
      </c>
    </row>
    <row r="144" spans="1:7" ht="15" customHeight="1" x14ac:dyDescent="0.2">
      <c r="A144" s="8">
        <v>103022253</v>
      </c>
      <c r="B144" s="19" t="s">
        <v>790</v>
      </c>
      <c r="C144" s="1" t="s">
        <v>116</v>
      </c>
      <c r="D144" s="9">
        <v>189849.88166178222</v>
      </c>
      <c r="E144" s="5">
        <f>SUM(D144/D$670)</f>
        <v>3.150866713468181E-4</v>
      </c>
      <c r="F144" s="10">
        <f>ROUND(SUM(E144*F$670),0)</f>
        <v>701057</v>
      </c>
      <c r="G144" s="9">
        <v>701057</v>
      </c>
    </row>
    <row r="145" spans="1:7" ht="15" customHeight="1" x14ac:dyDescent="0.2">
      <c r="A145" s="8">
        <v>120522003</v>
      </c>
      <c r="B145" s="19" t="s">
        <v>791</v>
      </c>
      <c r="C145" s="1" t="s">
        <v>117</v>
      </c>
      <c r="D145" s="9">
        <v>629434.46748266078</v>
      </c>
      <c r="E145" s="5">
        <f>SUM(D145/D$670)</f>
        <v>1.0446485900022172E-3</v>
      </c>
      <c r="F145" s="10">
        <f>ROUND(SUM(E145*F$670),0)</f>
        <v>2324306</v>
      </c>
      <c r="G145" s="9">
        <v>2324306</v>
      </c>
    </row>
    <row r="146" spans="1:7" ht="15" customHeight="1" x14ac:dyDescent="0.2">
      <c r="A146" s="8">
        <v>107651603</v>
      </c>
      <c r="B146" s="19" t="s">
        <v>792</v>
      </c>
      <c r="C146" s="1" t="s">
        <v>118</v>
      </c>
      <c r="D146" s="9">
        <v>554461.90695777524</v>
      </c>
      <c r="E146" s="5">
        <f>SUM(D146/D$670)</f>
        <v>9.2021946562584193E-4</v>
      </c>
      <c r="F146" s="10">
        <f>ROUND(SUM(E146*F$670),0)</f>
        <v>2047455</v>
      </c>
      <c r="G146" s="9">
        <v>2047455</v>
      </c>
    </row>
    <row r="147" spans="1:7" ht="15" customHeight="1" x14ac:dyDescent="0.2">
      <c r="A147" s="8">
        <v>115221753</v>
      </c>
      <c r="B147" s="19" t="s">
        <v>793</v>
      </c>
      <c r="C147" s="1" t="s">
        <v>119</v>
      </c>
      <c r="D147" s="9">
        <v>587386.53052905481</v>
      </c>
      <c r="E147" s="5">
        <f>SUM(D147/D$670)</f>
        <v>9.748632186564757E-4</v>
      </c>
      <c r="F147" s="10">
        <f>ROUND(SUM(E147*F$670),0)</f>
        <v>2169036</v>
      </c>
      <c r="G147" s="9">
        <v>2169036</v>
      </c>
    </row>
    <row r="148" spans="1:7" ht="15" customHeight="1" x14ac:dyDescent="0.2">
      <c r="A148" s="11">
        <v>126510011</v>
      </c>
      <c r="B148" s="20" t="s">
        <v>523</v>
      </c>
      <c r="C148" s="7" t="s">
        <v>523</v>
      </c>
      <c r="D148" s="12">
        <v>595821.2096794924</v>
      </c>
      <c r="E148" s="6">
        <f>SUM(D148/D$670)</f>
        <v>9.8886193677063497E-4</v>
      </c>
      <c r="F148" s="13">
        <f>ROUND(SUM(E148*F$670),0)</f>
        <v>2200182</v>
      </c>
      <c r="G148" s="12">
        <v>2200182</v>
      </c>
    </row>
    <row r="149" spans="1:7" ht="15" customHeight="1" x14ac:dyDescent="0.2">
      <c r="A149" s="8">
        <v>113362203</v>
      </c>
      <c r="B149" s="19" t="s">
        <v>794</v>
      </c>
      <c r="C149" s="1" t="s">
        <v>120</v>
      </c>
      <c r="D149" s="9">
        <v>604991.22881280456</v>
      </c>
      <c r="E149" s="5">
        <f>SUM(D149/D$670)</f>
        <v>1.0040810708549497E-3</v>
      </c>
      <c r="F149" s="10">
        <f>ROUND(SUM(E149*F$670),0)</f>
        <v>2234044</v>
      </c>
      <c r="G149" s="9">
        <v>2234044</v>
      </c>
    </row>
    <row r="150" spans="1:7" ht="15" customHeight="1" x14ac:dyDescent="0.2">
      <c r="A150" s="8">
        <v>112671803</v>
      </c>
      <c r="B150" s="19" t="s">
        <v>795</v>
      </c>
      <c r="C150" s="1" t="s">
        <v>121</v>
      </c>
      <c r="D150" s="9">
        <v>638352.80699500337</v>
      </c>
      <c r="E150" s="5">
        <f>SUM(D150/D$670)</f>
        <v>1.0594500209343204E-3</v>
      </c>
      <c r="F150" s="10">
        <f>ROUND(SUM(E150*F$670),0)</f>
        <v>2357238</v>
      </c>
      <c r="G150" s="9">
        <v>2357238</v>
      </c>
    </row>
    <row r="151" spans="1:7" ht="15" customHeight="1" x14ac:dyDescent="0.2">
      <c r="A151" s="8">
        <v>124152003</v>
      </c>
      <c r="B151" s="19" t="s">
        <v>796</v>
      </c>
      <c r="C151" s="1" t="s">
        <v>122</v>
      </c>
      <c r="D151" s="9">
        <v>334399.38871196174</v>
      </c>
      <c r="E151" s="5">
        <f>SUM(D151/D$670)</f>
        <v>5.5499002352485133E-4</v>
      </c>
      <c r="F151" s="10">
        <f>ROUND(SUM(E151*F$670),0)</f>
        <v>1234833</v>
      </c>
      <c r="G151" s="9">
        <v>1234833</v>
      </c>
    </row>
    <row r="152" spans="1:7" ht="15" customHeight="1" x14ac:dyDescent="0.2">
      <c r="A152" s="11">
        <v>107653040</v>
      </c>
      <c r="B152" s="20" t="s">
        <v>524</v>
      </c>
      <c r="C152" s="7" t="s">
        <v>524</v>
      </c>
      <c r="D152" s="12">
        <v>16373.809544662092</v>
      </c>
      <c r="E152" s="6">
        <f>SUM(D152/D$670)</f>
        <v>2.7174992691780571E-5</v>
      </c>
      <c r="F152" s="13">
        <f>ROUND(SUM(E152*F$670),0)</f>
        <v>60463</v>
      </c>
      <c r="G152" s="12">
        <v>60463</v>
      </c>
    </row>
    <row r="153" spans="1:7" ht="15" customHeight="1" x14ac:dyDescent="0.2">
      <c r="A153" s="8">
        <v>106172003</v>
      </c>
      <c r="B153" s="19" t="s">
        <v>797</v>
      </c>
      <c r="C153" s="1" t="s">
        <v>123</v>
      </c>
      <c r="D153" s="9">
        <v>1402933.6737300656</v>
      </c>
      <c r="E153" s="5">
        <f>SUM(D153/D$670)</f>
        <v>2.3283959805857251E-3</v>
      </c>
      <c r="F153" s="10">
        <f>ROUND(SUM(E153*F$670),0)</f>
        <v>5180597</v>
      </c>
      <c r="G153" s="9">
        <v>5180597</v>
      </c>
    </row>
    <row r="154" spans="1:7" ht="15" customHeight="1" x14ac:dyDescent="0.2">
      <c r="A154" s="8">
        <v>119352203</v>
      </c>
      <c r="B154" s="19" t="s">
        <v>798</v>
      </c>
      <c r="C154" s="1" t="s">
        <v>124</v>
      </c>
      <c r="D154" s="9">
        <v>434769.96167686395</v>
      </c>
      <c r="E154" s="5">
        <f>SUM(D154/D$670)</f>
        <v>7.2157126897974566E-4</v>
      </c>
      <c r="F154" s="10">
        <f>ROUND(SUM(E154*F$670),0)</f>
        <v>1605470</v>
      </c>
      <c r="G154" s="9">
        <v>1605470</v>
      </c>
    </row>
    <row r="155" spans="1:7" ht="15" customHeight="1" x14ac:dyDescent="0.2">
      <c r="A155" s="8">
        <v>103022503</v>
      </c>
      <c r="B155" s="19" t="s">
        <v>799</v>
      </c>
      <c r="C155" s="1" t="s">
        <v>125</v>
      </c>
      <c r="D155" s="9">
        <v>645208.87322640442</v>
      </c>
      <c r="E155" s="5">
        <f>SUM(D155/D$670)</f>
        <v>1.0708287748659871E-3</v>
      </c>
      <c r="F155" s="10">
        <f>ROUND(SUM(E155*F$670),0)</f>
        <v>2382555</v>
      </c>
      <c r="G155" s="9">
        <v>2382555</v>
      </c>
    </row>
    <row r="156" spans="1:7" ht="15" customHeight="1" x14ac:dyDescent="0.2">
      <c r="A156" s="8">
        <v>103022803</v>
      </c>
      <c r="B156" s="19" t="s">
        <v>800</v>
      </c>
      <c r="C156" s="1" t="s">
        <v>126</v>
      </c>
      <c r="D156" s="9">
        <v>646353.00301620364</v>
      </c>
      <c r="E156" s="5">
        <f>SUM(D156/D$670)</f>
        <v>1.0727276438244563E-3</v>
      </c>
      <c r="F156" s="10">
        <f>ROUND(SUM(E156*F$670),0)</f>
        <v>2386780</v>
      </c>
      <c r="G156" s="9">
        <v>2386780</v>
      </c>
    </row>
    <row r="157" spans="1:7" ht="15" customHeight="1" x14ac:dyDescent="0.2">
      <c r="A157" s="8">
        <v>117412003</v>
      </c>
      <c r="B157" s="19" t="s">
        <v>801</v>
      </c>
      <c r="C157" s="1" t="s">
        <v>127</v>
      </c>
      <c r="D157" s="9">
        <v>303502.09092194808</v>
      </c>
      <c r="E157" s="5">
        <f>SUM(D157/D$670)</f>
        <v>5.0371094645062749E-4</v>
      </c>
      <c r="F157" s="10">
        <f>ROUND(SUM(E157*F$670),0)</f>
        <v>1120739</v>
      </c>
      <c r="G157" s="9">
        <v>1120739</v>
      </c>
    </row>
    <row r="158" spans="1:7" ht="15" customHeight="1" x14ac:dyDescent="0.2">
      <c r="A158" s="8">
        <v>121392303</v>
      </c>
      <c r="B158" s="19" t="s">
        <v>802</v>
      </c>
      <c r="C158" s="1" t="s">
        <v>128</v>
      </c>
      <c r="D158" s="9">
        <v>754240.92389780364</v>
      </c>
      <c r="E158" s="5">
        <f>SUM(D158/D$670)</f>
        <v>1.2517851474244462E-3</v>
      </c>
      <c r="F158" s="10">
        <f>ROUND(SUM(E158*F$670),0)</f>
        <v>2785177</v>
      </c>
      <c r="G158" s="9">
        <v>2785177</v>
      </c>
    </row>
    <row r="159" spans="1:7" ht="15" customHeight="1" x14ac:dyDescent="0.2">
      <c r="A159" s="8">
        <v>115212503</v>
      </c>
      <c r="B159" s="19" t="s">
        <v>803</v>
      </c>
      <c r="C159" s="1" t="s">
        <v>129</v>
      </c>
      <c r="D159" s="9">
        <v>415280.81449590379</v>
      </c>
      <c r="E159" s="5">
        <f>SUM(D159/D$670)</f>
        <v>6.8922586818788868E-4</v>
      </c>
      <c r="F159" s="10">
        <f>ROUND(SUM(E159*F$670),0)</f>
        <v>1533503</v>
      </c>
      <c r="G159" s="9">
        <v>1533503</v>
      </c>
    </row>
    <row r="160" spans="1:7" ht="15" customHeight="1" x14ac:dyDescent="0.2">
      <c r="A160" s="8">
        <v>120452003</v>
      </c>
      <c r="B160" s="19" t="s">
        <v>804</v>
      </c>
      <c r="C160" s="1" t="s">
        <v>130</v>
      </c>
      <c r="D160" s="9">
        <v>1908033.5946274218</v>
      </c>
      <c r="E160" s="5">
        <f>SUM(D160/D$670)</f>
        <v>3.1666912240698136E-3</v>
      </c>
      <c r="F160" s="10">
        <f>ROUND(SUM(E160*F$670),0)</f>
        <v>7045774</v>
      </c>
      <c r="G160" s="9">
        <v>7045774</v>
      </c>
    </row>
    <row r="161" spans="1:7" ht="15" customHeight="1" x14ac:dyDescent="0.2">
      <c r="A161" s="8">
        <v>113362303</v>
      </c>
      <c r="B161" s="19" t="s">
        <v>805</v>
      </c>
      <c r="C161" s="1" t="s">
        <v>131</v>
      </c>
      <c r="D161" s="9">
        <v>760082.43410780258</v>
      </c>
      <c r="E161" s="5">
        <f>SUM(D161/D$670)</f>
        <v>1.2614800810825349E-3</v>
      </c>
      <c r="F161" s="10">
        <f>ROUND(SUM(E161*F$670),0)</f>
        <v>2806748</v>
      </c>
      <c r="G161" s="9">
        <v>2806748</v>
      </c>
    </row>
    <row r="162" spans="1:7" ht="15" customHeight="1" x14ac:dyDescent="0.2">
      <c r="A162" s="8">
        <v>113382303</v>
      </c>
      <c r="B162" s="19" t="s">
        <v>806</v>
      </c>
      <c r="C162" s="1" t="s">
        <v>132</v>
      </c>
      <c r="D162" s="9">
        <v>465977.88569813827</v>
      </c>
      <c r="E162" s="5">
        <f>SUM(D162/D$670)</f>
        <v>7.7336588066681316E-4</v>
      </c>
      <c r="F162" s="10">
        <f>ROUND(SUM(E162*F$670),0)</f>
        <v>1720711</v>
      </c>
      <c r="G162" s="9">
        <v>1720711</v>
      </c>
    </row>
    <row r="163" spans="1:7" ht="15" customHeight="1" x14ac:dyDescent="0.2">
      <c r="A163" s="8">
        <v>112672203</v>
      </c>
      <c r="B163" s="19" t="s">
        <v>807</v>
      </c>
      <c r="C163" s="1" t="s">
        <v>133</v>
      </c>
      <c r="D163" s="9">
        <v>519457.10408741026</v>
      </c>
      <c r="E163" s="5">
        <f>SUM(D163/D$670)</f>
        <v>8.6212331765339286E-4</v>
      </c>
      <c r="F163" s="10">
        <f>ROUND(SUM(E163*F$670),0)</f>
        <v>1918193</v>
      </c>
      <c r="G163" s="9">
        <v>1918193</v>
      </c>
    </row>
    <row r="164" spans="1:7" ht="15" customHeight="1" x14ac:dyDescent="0.2">
      <c r="A164" s="8">
        <v>120483302</v>
      </c>
      <c r="B164" s="19" t="s">
        <v>808</v>
      </c>
      <c r="C164" s="1" t="s">
        <v>134</v>
      </c>
      <c r="D164" s="9">
        <v>2263805.7608098108</v>
      </c>
      <c r="E164" s="5">
        <f>SUM(D164/D$670)</f>
        <v>3.7571528383675808E-3</v>
      </c>
      <c r="F164" s="10">
        <f>ROUND(SUM(E164*F$670),0)</f>
        <v>8359530</v>
      </c>
      <c r="G164" s="9">
        <v>8359530</v>
      </c>
    </row>
    <row r="165" spans="1:7" ht="15" customHeight="1" x14ac:dyDescent="0.2">
      <c r="A165" s="11">
        <v>120486892</v>
      </c>
      <c r="B165" s="20" t="s">
        <v>645</v>
      </c>
      <c r="C165" s="7" t="s">
        <v>645</v>
      </c>
      <c r="D165" s="12">
        <v>67916.838512813076</v>
      </c>
      <c r="E165" s="6">
        <f>SUM(D165/D$670)</f>
        <v>1.1271900929348603E-4</v>
      </c>
      <c r="F165" s="13">
        <f>ROUND(SUM(E165*F$670),0)</f>
        <v>250796</v>
      </c>
      <c r="G165" s="12">
        <v>250796</v>
      </c>
    </row>
    <row r="166" spans="1:7" ht="15" customHeight="1" x14ac:dyDescent="0.2">
      <c r="A166" s="8">
        <v>103023153</v>
      </c>
      <c r="B166" s="19" t="s">
        <v>809</v>
      </c>
      <c r="C166" s="1" t="s">
        <v>135</v>
      </c>
      <c r="D166" s="9">
        <v>350393.67702672794</v>
      </c>
      <c r="E166" s="5">
        <f>SUM(D166/D$670)</f>
        <v>5.8153513917911875E-4</v>
      </c>
      <c r="F166" s="10">
        <f>ROUND(SUM(E166*F$670),0)</f>
        <v>1293895</v>
      </c>
      <c r="G166" s="9">
        <v>1293895</v>
      </c>
    </row>
    <row r="167" spans="1:7" ht="15" customHeight="1" x14ac:dyDescent="0.2">
      <c r="A167" s="8">
        <v>113362403</v>
      </c>
      <c r="B167" s="19" t="s">
        <v>810</v>
      </c>
      <c r="C167" s="1" t="s">
        <v>136</v>
      </c>
      <c r="D167" s="9">
        <v>396829.26279927749</v>
      </c>
      <c r="E167" s="5">
        <f>SUM(D167/D$670)</f>
        <v>6.5860252539523382E-4</v>
      </c>
      <c r="F167" s="10">
        <f>ROUND(SUM(E167*F$670),0)</f>
        <v>1465367</v>
      </c>
      <c r="G167" s="9">
        <v>1465367</v>
      </c>
    </row>
    <row r="168" spans="1:7" ht="15" customHeight="1" x14ac:dyDescent="0.2">
      <c r="A168" s="8">
        <v>119582503</v>
      </c>
      <c r="B168" s="19" t="s">
        <v>811</v>
      </c>
      <c r="C168" s="1" t="s">
        <v>137</v>
      </c>
      <c r="D168" s="9">
        <v>267204.38234342751</v>
      </c>
      <c r="E168" s="5">
        <f>SUM(D168/D$670)</f>
        <v>4.4346901175246542E-4</v>
      </c>
      <c r="F168" s="10">
        <f>ROUND(SUM(E168*F$670),0)</f>
        <v>986703</v>
      </c>
      <c r="G168" s="9">
        <v>986703</v>
      </c>
    </row>
    <row r="169" spans="1:7" ht="15" customHeight="1" x14ac:dyDescent="0.2">
      <c r="A169" s="8">
        <v>104372003</v>
      </c>
      <c r="B169" s="19" t="s">
        <v>812</v>
      </c>
      <c r="C169" s="1" t="s">
        <v>138</v>
      </c>
      <c r="D169" s="9">
        <v>490628.15216866642</v>
      </c>
      <c r="E169" s="5">
        <f>SUM(D169/D$670)</f>
        <v>8.1427699602819987E-4</v>
      </c>
      <c r="F169" s="10">
        <f>ROUND(SUM(E169*F$670),0)</f>
        <v>1811737</v>
      </c>
      <c r="G169" s="9">
        <v>1811737</v>
      </c>
    </row>
    <row r="170" spans="1:7" ht="15" customHeight="1" x14ac:dyDescent="0.2">
      <c r="A170" s="11">
        <v>199025446</v>
      </c>
      <c r="B170" s="20" t="s">
        <v>525</v>
      </c>
      <c r="C170" s="7" t="s">
        <v>525</v>
      </c>
      <c r="D170" s="12">
        <v>442923.03225877904</v>
      </c>
      <c r="E170" s="6">
        <f>SUM(D170/D$670)</f>
        <v>7.3510261199889921E-4</v>
      </c>
      <c r="F170" s="13">
        <f>ROUND(SUM(E170*F$670),0)</f>
        <v>1635577</v>
      </c>
      <c r="G170" s="12">
        <v>1635577</v>
      </c>
    </row>
    <row r="171" spans="1:7" ht="15" customHeight="1" x14ac:dyDescent="0.2">
      <c r="A171" s="8">
        <v>113362603</v>
      </c>
      <c r="B171" s="19" t="s">
        <v>813</v>
      </c>
      <c r="C171" s="1" t="s">
        <v>139</v>
      </c>
      <c r="D171" s="9">
        <v>677016.05790946574</v>
      </c>
      <c r="E171" s="5">
        <f>SUM(D171/D$670)</f>
        <v>1.1236179568184603E-3</v>
      </c>
      <c r="F171" s="10">
        <f>ROUND(SUM(E171*F$670),0)</f>
        <v>2500010</v>
      </c>
      <c r="G171" s="9">
        <v>2500010</v>
      </c>
    </row>
    <row r="172" spans="1:7" ht="15" customHeight="1" x14ac:dyDescent="0.2">
      <c r="A172" s="8">
        <v>105252602</v>
      </c>
      <c r="B172" s="19" t="s">
        <v>814</v>
      </c>
      <c r="C172" s="1" t="s">
        <v>140</v>
      </c>
      <c r="D172" s="9">
        <v>8137437.0508057503</v>
      </c>
      <c r="E172" s="5">
        <f>SUM(D172/D$670)</f>
        <v>1.3505396638594789E-2</v>
      </c>
      <c r="F172" s="10">
        <f>ROUND(SUM(E172*F$670),0)</f>
        <v>30049022</v>
      </c>
      <c r="G172" s="9">
        <v>30049022</v>
      </c>
    </row>
    <row r="173" spans="1:7" ht="15" customHeight="1" x14ac:dyDescent="0.2">
      <c r="A173" s="11">
        <v>105257512</v>
      </c>
      <c r="B173" s="20" t="s">
        <v>526</v>
      </c>
      <c r="C173" s="7" t="s">
        <v>526</v>
      </c>
      <c r="D173" s="12">
        <v>270121.60901040444</v>
      </c>
      <c r="E173" s="6">
        <f>SUM(D173/D$670)</f>
        <v>4.4831062256631599E-4</v>
      </c>
      <c r="F173" s="13">
        <f>ROUND(SUM(E173*F$670),0)</f>
        <v>997475</v>
      </c>
      <c r="G173" s="12">
        <v>997475</v>
      </c>
    </row>
    <row r="174" spans="1:7" ht="15" customHeight="1" x14ac:dyDescent="0.2">
      <c r="A174" s="11">
        <v>126513440</v>
      </c>
      <c r="B174" s="20" t="s">
        <v>527</v>
      </c>
      <c r="C174" s="7" t="s">
        <v>527</v>
      </c>
      <c r="D174" s="12">
        <v>1539168.2141898926</v>
      </c>
      <c r="E174" s="6">
        <f>SUM(D174/D$670)</f>
        <v>2.5544992970598563E-3</v>
      </c>
      <c r="F174" s="13">
        <f>ROUND(SUM(E174*F$670),0)</f>
        <v>5683669</v>
      </c>
      <c r="G174" s="12">
        <v>5683669</v>
      </c>
    </row>
    <row r="175" spans="1:7" ht="15" customHeight="1" x14ac:dyDescent="0.2">
      <c r="A175" s="11">
        <v>126511563</v>
      </c>
      <c r="B175" s="20" t="s">
        <v>528</v>
      </c>
      <c r="C175" s="7" t="s">
        <v>528</v>
      </c>
      <c r="D175" s="12">
        <v>768268.44309864321</v>
      </c>
      <c r="E175" s="6">
        <f>SUM(D175/D$670)</f>
        <v>1.2750660907337506E-3</v>
      </c>
      <c r="F175" s="13">
        <f>ROUND(SUM(E175*F$670),0)</f>
        <v>2836976</v>
      </c>
      <c r="G175" s="12">
        <v>2836976</v>
      </c>
    </row>
    <row r="176" spans="1:7" ht="15" customHeight="1" x14ac:dyDescent="0.2">
      <c r="A176" s="11">
        <v>126513100</v>
      </c>
      <c r="B176" s="20" t="s">
        <v>1178</v>
      </c>
      <c r="C176" s="7" t="s">
        <v>529</v>
      </c>
      <c r="D176" s="12">
        <v>468327.16420363146</v>
      </c>
      <c r="E176" s="6">
        <f>SUM(D176/D$670)</f>
        <v>7.7726488938824703E-4</v>
      </c>
      <c r="F176" s="13">
        <f>ROUND(SUM(E176*F$670),0)</f>
        <v>1729386</v>
      </c>
      <c r="G176" s="12">
        <v>1729386</v>
      </c>
    </row>
    <row r="177" spans="1:7" ht="15" customHeight="1" x14ac:dyDescent="0.2">
      <c r="A177" s="8">
        <v>108053003</v>
      </c>
      <c r="B177" s="19" t="s">
        <v>815</v>
      </c>
      <c r="C177" s="1" t="s">
        <v>141</v>
      </c>
      <c r="D177" s="9">
        <v>323645.3181123925</v>
      </c>
      <c r="E177" s="5">
        <f>SUM(D177/D$670)</f>
        <v>5.3714189910682565E-4</v>
      </c>
      <c r="F177" s="10">
        <f>ROUND(SUM(E177*F$670),0)</f>
        <v>1195121</v>
      </c>
      <c r="G177" s="9">
        <v>1195121</v>
      </c>
    </row>
    <row r="178" spans="1:7" ht="15" customHeight="1" x14ac:dyDescent="0.2">
      <c r="A178" s="11">
        <v>121398065</v>
      </c>
      <c r="B178" s="20" t="s">
        <v>530</v>
      </c>
      <c r="C178" s="7" t="s">
        <v>530</v>
      </c>
      <c r="D178" s="12">
        <v>733394.30243608973</v>
      </c>
      <c r="E178" s="6">
        <f>SUM(D178/D$670)</f>
        <v>1.2171867978879405E-3</v>
      </c>
      <c r="F178" s="13">
        <f>ROUND(SUM(E178*F$670),0)</f>
        <v>2708197</v>
      </c>
      <c r="G178" s="12">
        <v>2708197</v>
      </c>
    </row>
    <row r="179" spans="1:7" ht="15" customHeight="1" x14ac:dyDescent="0.2">
      <c r="A179" s="8">
        <v>114062003</v>
      </c>
      <c r="B179" s="19" t="s">
        <v>816</v>
      </c>
      <c r="C179" s="1" t="s">
        <v>142</v>
      </c>
      <c r="D179" s="9">
        <v>423152.5351817577</v>
      </c>
      <c r="E179" s="5">
        <f>SUM(D179/D$670)</f>
        <v>7.0229026542094146E-4</v>
      </c>
      <c r="F179" s="10">
        <f>ROUND(SUM(E179*F$670),0)</f>
        <v>1562571</v>
      </c>
      <c r="G179" s="9">
        <v>1562571</v>
      </c>
    </row>
    <row r="180" spans="1:7" ht="15" customHeight="1" x14ac:dyDescent="0.2">
      <c r="A180" s="8">
        <v>112013054</v>
      </c>
      <c r="B180" s="19" t="s">
        <v>817</v>
      </c>
      <c r="C180" s="1" t="s">
        <v>143</v>
      </c>
      <c r="D180" s="9">
        <v>113871.1747836188</v>
      </c>
      <c r="E180" s="5">
        <f>SUM(D180/D$670)</f>
        <v>1.8898768390512443E-4</v>
      </c>
      <c r="F180" s="10">
        <f>ROUND(SUM(E180*F$670),0)</f>
        <v>420491</v>
      </c>
      <c r="G180" s="9">
        <v>420491</v>
      </c>
    </row>
    <row r="181" spans="1:7" ht="15" customHeight="1" x14ac:dyDescent="0.2">
      <c r="A181" s="8">
        <v>105253303</v>
      </c>
      <c r="B181" s="19" t="s">
        <v>818</v>
      </c>
      <c r="C181" s="1" t="s">
        <v>144</v>
      </c>
      <c r="D181" s="9">
        <v>160543.79536494569</v>
      </c>
      <c r="E181" s="5">
        <f>SUM(D181/D$670)</f>
        <v>2.6644846783230064E-4</v>
      </c>
      <c r="F181" s="10">
        <f>ROUND(SUM(E181*F$670),0)</f>
        <v>592838</v>
      </c>
      <c r="G181" s="9">
        <v>592838</v>
      </c>
    </row>
    <row r="182" spans="1:7" ht="15" customHeight="1" x14ac:dyDescent="0.2">
      <c r="A182" s="8">
        <v>112282004</v>
      </c>
      <c r="B182" s="19" t="s">
        <v>819</v>
      </c>
      <c r="C182" s="1" t="s">
        <v>145</v>
      </c>
      <c r="D182" s="9">
        <v>396535.163521512</v>
      </c>
      <c r="E182" s="5">
        <f>SUM(D182/D$670)</f>
        <v>6.5811441994230696E-4</v>
      </c>
      <c r="F182" s="10">
        <f>ROUND(SUM(E182*F$670),0)</f>
        <v>1464281</v>
      </c>
      <c r="G182" s="9">
        <v>1464281</v>
      </c>
    </row>
    <row r="183" spans="1:7" ht="15" customHeight="1" x14ac:dyDescent="0.2">
      <c r="A183" s="8">
        <v>104432503</v>
      </c>
      <c r="B183" s="19" t="s">
        <v>820</v>
      </c>
      <c r="C183" s="1" t="s">
        <v>146</v>
      </c>
      <c r="D183" s="9">
        <v>866814.78223127325</v>
      </c>
      <c r="E183" s="5">
        <f>SUM(D183/D$670)</f>
        <v>1.4386197242621181E-3</v>
      </c>
      <c r="F183" s="10">
        <f>ROUND(SUM(E183*F$670),0)</f>
        <v>3200877</v>
      </c>
      <c r="G183" s="9">
        <v>3200877</v>
      </c>
    </row>
    <row r="184" spans="1:7" ht="15" customHeight="1" x14ac:dyDescent="0.2">
      <c r="A184" s="11">
        <v>119350001</v>
      </c>
      <c r="B184" s="20" t="s">
        <v>531</v>
      </c>
      <c r="C184" s="7" t="s">
        <v>531</v>
      </c>
      <c r="D184" s="12">
        <v>57394.45117597167</v>
      </c>
      <c r="E184" s="6">
        <f>SUM(D184/D$670)</f>
        <v>9.5255400827857527E-5</v>
      </c>
      <c r="F184" s="13">
        <f>ROUND(SUM(E184*F$670),0)</f>
        <v>211940</v>
      </c>
      <c r="G184" s="12">
        <v>211940</v>
      </c>
    </row>
    <row r="185" spans="1:7" ht="15" customHeight="1" x14ac:dyDescent="0.2">
      <c r="A185" s="8">
        <v>108112003</v>
      </c>
      <c r="B185" s="19" t="s">
        <v>821</v>
      </c>
      <c r="C185" s="1" t="s">
        <v>147</v>
      </c>
      <c r="D185" s="9">
        <v>332928.09195174207</v>
      </c>
      <c r="E185" s="5">
        <f>SUM(D185/D$670)</f>
        <v>5.5254816791407537E-4</v>
      </c>
      <c r="F185" s="10">
        <f>ROUND(SUM(E185*F$670),0)</f>
        <v>1229400</v>
      </c>
      <c r="G185" s="9">
        <v>1229400</v>
      </c>
    </row>
    <row r="186" spans="1:7" ht="15" customHeight="1" x14ac:dyDescent="0.2">
      <c r="A186" s="11">
        <v>100510000</v>
      </c>
      <c r="B186" s="20" t="s">
        <v>532</v>
      </c>
      <c r="C186" s="7" t="s">
        <v>532</v>
      </c>
      <c r="D186" s="12">
        <v>1752282.1093861831</v>
      </c>
      <c r="E186" s="6">
        <f>SUM(D186/D$670)</f>
        <v>2.9081963721772405E-3</v>
      </c>
      <c r="F186" s="13">
        <f>ROUND(SUM(E186*F$670),0)</f>
        <v>6470632</v>
      </c>
      <c r="G186" s="12">
        <v>6470632</v>
      </c>
    </row>
    <row r="187" spans="1:7" ht="15" customHeight="1" x14ac:dyDescent="0.2">
      <c r="A187" s="8">
        <v>114062503</v>
      </c>
      <c r="B187" s="19" t="s">
        <v>822</v>
      </c>
      <c r="C187" s="1" t="s">
        <v>148</v>
      </c>
      <c r="D187" s="9">
        <v>362701.643763648</v>
      </c>
      <c r="E187" s="5">
        <f>SUM(D187/D$670)</f>
        <v>6.0196220627148757E-4</v>
      </c>
      <c r="F187" s="10">
        <f>ROUND(SUM(E187*F$670),0)</f>
        <v>1339344</v>
      </c>
      <c r="G187" s="9">
        <v>1339344</v>
      </c>
    </row>
    <row r="188" spans="1:7" ht="15" customHeight="1" x14ac:dyDescent="0.2">
      <c r="A188" s="11">
        <v>126510021</v>
      </c>
      <c r="B188" s="20" t="s">
        <v>533</v>
      </c>
      <c r="C188" s="7" t="s">
        <v>533</v>
      </c>
      <c r="D188" s="12">
        <v>455173.22798370884</v>
      </c>
      <c r="E188" s="6">
        <f>SUM(D188/D$670)</f>
        <v>7.5543379872669244E-4</v>
      </c>
      <c r="F188" s="13">
        <f>ROUND(SUM(E188*F$670),0)</f>
        <v>1680813</v>
      </c>
      <c r="G188" s="12">
        <v>1680813</v>
      </c>
    </row>
    <row r="189" spans="1:7" ht="15" customHeight="1" x14ac:dyDescent="0.2">
      <c r="A189" s="8">
        <v>111292304</v>
      </c>
      <c r="B189" s="19" t="s">
        <v>823</v>
      </c>
      <c r="C189" s="1" t="s">
        <v>149</v>
      </c>
      <c r="D189" s="9">
        <v>73814.527350976845</v>
      </c>
      <c r="E189" s="5">
        <f>SUM(D189/D$670)</f>
        <v>1.2250718049691526E-4</v>
      </c>
      <c r="F189" s="10">
        <f>ROUND(SUM(E189*F$670),0)</f>
        <v>272574</v>
      </c>
      <c r="G189" s="9">
        <v>272574</v>
      </c>
    </row>
    <row r="190" spans="1:7" ht="15" customHeight="1" x14ac:dyDescent="0.2">
      <c r="A190" s="8">
        <v>106272003</v>
      </c>
      <c r="B190" s="19" t="s">
        <v>824</v>
      </c>
      <c r="C190" s="1" t="s">
        <v>150</v>
      </c>
      <c r="D190" s="9">
        <v>199979.61920442007</v>
      </c>
      <c r="E190" s="5">
        <f>SUM(D190/D$670)</f>
        <v>3.3189861379307546E-4</v>
      </c>
      <c r="F190" s="10">
        <f>ROUND(SUM(E190*F$670),0)</f>
        <v>738462</v>
      </c>
      <c r="G190" s="9">
        <v>738462</v>
      </c>
    </row>
    <row r="191" spans="1:7" ht="15" customHeight="1" x14ac:dyDescent="0.2">
      <c r="A191" s="8">
        <v>119583003</v>
      </c>
      <c r="B191" s="19" t="s">
        <v>825</v>
      </c>
      <c r="C191" s="1" t="s">
        <v>151</v>
      </c>
      <c r="D191" s="9">
        <v>221418.07874824776</v>
      </c>
      <c r="E191" s="5">
        <f>SUM(D191/D$670)</f>
        <v>3.6747921462011252E-4</v>
      </c>
      <c r="F191" s="10">
        <f>ROUND(SUM(E191*F$670),0)</f>
        <v>817628</v>
      </c>
      <c r="G191" s="9">
        <v>817628</v>
      </c>
    </row>
    <row r="192" spans="1:7" ht="15" customHeight="1" x14ac:dyDescent="0.2">
      <c r="A192" s="8">
        <v>108112203</v>
      </c>
      <c r="B192" s="19" t="s">
        <v>826</v>
      </c>
      <c r="C192" s="1" t="s">
        <v>152</v>
      </c>
      <c r="D192" s="9">
        <v>447695.65468155732</v>
      </c>
      <c r="E192" s="5">
        <f>SUM(D192/D$670)</f>
        <v>7.4302355300568583E-4</v>
      </c>
      <c r="F192" s="10">
        <f>ROUND(SUM(E192*F$670),0)</f>
        <v>1653201</v>
      </c>
      <c r="G192" s="9">
        <v>1653201</v>
      </c>
    </row>
    <row r="193" spans="1:7" ht="15" customHeight="1" x14ac:dyDescent="0.2">
      <c r="A193" s="8">
        <v>101632403</v>
      </c>
      <c r="B193" s="19" t="s">
        <v>827</v>
      </c>
      <c r="C193" s="1" t="s">
        <v>153</v>
      </c>
      <c r="D193" s="9">
        <v>146384.04970932586</v>
      </c>
      <c r="E193" s="5">
        <f>SUM(D193/D$670)</f>
        <v>2.4294807327479928E-4</v>
      </c>
      <c r="F193" s="10">
        <f>ROUND(SUM(E193*F$670),0)</f>
        <v>540551</v>
      </c>
      <c r="G193" s="9">
        <v>540551</v>
      </c>
    </row>
    <row r="194" spans="1:7" ht="15" customHeight="1" x14ac:dyDescent="0.2">
      <c r="A194" s="8">
        <v>105253553</v>
      </c>
      <c r="B194" s="19" t="s">
        <v>828</v>
      </c>
      <c r="C194" s="1" t="s">
        <v>154</v>
      </c>
      <c r="D194" s="9">
        <v>465226.71978240489</v>
      </c>
      <c r="E194" s="5">
        <f>SUM(D194/D$670)</f>
        <v>7.721191989941889E-4</v>
      </c>
      <c r="F194" s="10">
        <f>ROUND(SUM(E194*F$670),0)</f>
        <v>1717937</v>
      </c>
      <c r="G194" s="9">
        <v>1717937</v>
      </c>
    </row>
    <row r="195" spans="1:7" ht="15" customHeight="1" x14ac:dyDescent="0.2">
      <c r="A195" s="8">
        <v>103023912</v>
      </c>
      <c r="B195" s="19" t="s">
        <v>829</v>
      </c>
      <c r="C195" s="1" t="s">
        <v>155</v>
      </c>
      <c r="D195" s="9">
        <v>419470.90084973635</v>
      </c>
      <c r="E195" s="5">
        <f>SUM(D195/D$670)</f>
        <v>6.9617999610373769E-4</v>
      </c>
      <c r="F195" s="10">
        <f>ROUND(SUM(E195*F$670),0)</f>
        <v>1548975</v>
      </c>
      <c r="G195" s="9">
        <v>1548975</v>
      </c>
    </row>
    <row r="196" spans="1:7" ht="15" customHeight="1" x14ac:dyDescent="0.2">
      <c r="A196" s="8">
        <v>106612203</v>
      </c>
      <c r="B196" s="19" t="s">
        <v>830</v>
      </c>
      <c r="C196" s="1" t="s">
        <v>156</v>
      </c>
      <c r="D196" s="9">
        <v>609667.95154450682</v>
      </c>
      <c r="E196" s="5">
        <f>SUM(D196/D$670)</f>
        <v>1.0118428507699315E-3</v>
      </c>
      <c r="F196" s="10">
        <f>ROUND(SUM(E196*F$670),0)</f>
        <v>2251314</v>
      </c>
      <c r="G196" s="9">
        <v>2251314</v>
      </c>
    </row>
    <row r="197" spans="1:7" ht="15" customHeight="1" x14ac:dyDescent="0.2">
      <c r="A197" s="8">
        <v>107652603</v>
      </c>
      <c r="B197" s="19" t="s">
        <v>831</v>
      </c>
      <c r="C197" s="1" t="s">
        <v>157</v>
      </c>
      <c r="D197" s="9">
        <v>177057</v>
      </c>
      <c r="E197" s="5">
        <f>SUM(D197/D$670)</f>
        <v>2.93854809285794E-4</v>
      </c>
      <c r="F197" s="10">
        <f>ROUND(SUM(E197*F$670),0)</f>
        <v>653816</v>
      </c>
      <c r="G197" s="9">
        <v>653816</v>
      </c>
    </row>
    <row r="198" spans="1:7" ht="15" customHeight="1" x14ac:dyDescent="0.2">
      <c r="A198" s="11">
        <v>147513703</v>
      </c>
      <c r="B198" s="20" t="s">
        <v>534</v>
      </c>
      <c r="C198" s="7" t="s">
        <v>534</v>
      </c>
      <c r="D198" s="12">
        <v>886665.45021578856</v>
      </c>
      <c r="E198" s="6">
        <f>SUM(D198/D$670)</f>
        <v>1.4715651274643941E-3</v>
      </c>
      <c r="F198" s="13">
        <f>ROUND(SUM(E198*F$670),0)</f>
        <v>3274179</v>
      </c>
      <c r="G198" s="12">
        <v>3274179</v>
      </c>
    </row>
    <row r="199" spans="1:7" ht="15" customHeight="1" x14ac:dyDescent="0.2">
      <c r="A199" s="11">
        <v>126513450</v>
      </c>
      <c r="B199" s="20" t="s">
        <v>535</v>
      </c>
      <c r="C199" s="7" t="s">
        <v>535</v>
      </c>
      <c r="D199" s="12">
        <v>1144509.1477920669</v>
      </c>
      <c r="E199" s="6">
        <f>SUM(D199/D$670)</f>
        <v>1.899498564588152E-3</v>
      </c>
      <c r="F199" s="13">
        <f>ROUND(SUM(E199*F$670),0)</f>
        <v>4226316</v>
      </c>
      <c r="G199" s="12">
        <v>4226316</v>
      </c>
    </row>
    <row r="200" spans="1:7" ht="15" customHeight="1" x14ac:dyDescent="0.2">
      <c r="A200" s="8">
        <v>101262903</v>
      </c>
      <c r="B200" s="19" t="s">
        <v>832</v>
      </c>
      <c r="C200" s="1" t="s">
        <v>158</v>
      </c>
      <c r="D200" s="9">
        <v>244245.09744423153</v>
      </c>
      <c r="E200" s="5">
        <f>SUM(D200/D$670)</f>
        <v>4.0536435457770565E-4</v>
      </c>
      <c r="F200" s="10">
        <f>ROUND(SUM(E200*F$670),0)</f>
        <v>901921</v>
      </c>
      <c r="G200" s="9">
        <v>901921</v>
      </c>
    </row>
    <row r="201" spans="1:7" ht="15" customHeight="1" x14ac:dyDescent="0.2">
      <c r="A201" s="11">
        <v>126518547</v>
      </c>
      <c r="B201" s="20" t="s">
        <v>536</v>
      </c>
      <c r="C201" s="7" t="s">
        <v>536</v>
      </c>
      <c r="D201" s="12">
        <v>644608.79823385866</v>
      </c>
      <c r="E201" s="6">
        <f>SUM(D201/D$670)</f>
        <v>1.0698328530866072E-3</v>
      </c>
      <c r="F201" s="13">
        <f>ROUND(SUM(E201*F$670),0)</f>
        <v>2380340</v>
      </c>
      <c r="G201" s="12">
        <v>2380340</v>
      </c>
    </row>
    <row r="202" spans="1:7" ht="15" customHeight="1" x14ac:dyDescent="0.2">
      <c r="A202" s="8">
        <v>127042853</v>
      </c>
      <c r="B202" s="19" t="s">
        <v>833</v>
      </c>
      <c r="C202" s="1" t="s">
        <v>159</v>
      </c>
      <c r="D202" s="9">
        <v>297249.14684918261</v>
      </c>
      <c r="E202" s="5">
        <f>SUM(D202/D$670)</f>
        <v>4.9333317156470243E-4</v>
      </c>
      <c r="F202" s="10">
        <f>ROUND(SUM(E202*F$670),0)</f>
        <v>1097649</v>
      </c>
      <c r="G202" s="9">
        <v>1097649</v>
      </c>
    </row>
    <row r="203" spans="1:7" ht="15" customHeight="1" x14ac:dyDescent="0.2">
      <c r="A203" s="8">
        <v>128033053</v>
      </c>
      <c r="B203" s="19" t="s">
        <v>834</v>
      </c>
      <c r="C203" s="1" t="s">
        <v>160</v>
      </c>
      <c r="D203" s="9">
        <v>178381.79621867204</v>
      </c>
      <c r="E203" s="5">
        <f>SUM(D203/D$670)</f>
        <v>2.9605352348619505E-4</v>
      </c>
      <c r="F203" s="10">
        <f>ROUND(SUM(E203*F$670),0)</f>
        <v>658708</v>
      </c>
      <c r="G203" s="9">
        <v>658708</v>
      </c>
    </row>
    <row r="204" spans="1:7" ht="15" customHeight="1" x14ac:dyDescent="0.2">
      <c r="A204" s="11">
        <v>126513270</v>
      </c>
      <c r="B204" s="20" t="s">
        <v>537</v>
      </c>
      <c r="C204" s="7" t="s">
        <v>537</v>
      </c>
      <c r="D204" s="12">
        <v>947180.50487032114</v>
      </c>
      <c r="E204" s="6">
        <f>SUM(D204/D$670)</f>
        <v>1.5719996759116571E-3</v>
      </c>
      <c r="F204" s="13">
        <f>ROUND(SUM(E204*F$670),0)</f>
        <v>3497643</v>
      </c>
      <c r="G204" s="12">
        <v>3497643</v>
      </c>
    </row>
    <row r="205" spans="1:7" ht="15" customHeight="1" x14ac:dyDescent="0.2">
      <c r="A205" s="8">
        <v>109532804</v>
      </c>
      <c r="B205" s="19" t="s">
        <v>835</v>
      </c>
      <c r="C205" s="1" t="s">
        <v>161</v>
      </c>
      <c r="D205" s="9">
        <v>135660.52112741937</v>
      </c>
      <c r="E205" s="5">
        <f>SUM(D205/D$670)</f>
        <v>2.2515063828885186E-4</v>
      </c>
      <c r="F205" s="10">
        <f>ROUND(SUM(E205*F$670),0)</f>
        <v>500952</v>
      </c>
      <c r="G205" s="9">
        <v>500952</v>
      </c>
    </row>
    <row r="206" spans="1:7" ht="15" customHeight="1" x14ac:dyDescent="0.2">
      <c r="A206" s="8">
        <v>125234103</v>
      </c>
      <c r="B206" s="19" t="s">
        <v>836</v>
      </c>
      <c r="C206" s="1" t="s">
        <v>162</v>
      </c>
      <c r="D206" s="9">
        <v>126764</v>
      </c>
      <c r="E206" s="5">
        <f>SUM(D206/D$670)</f>
        <v>2.1038541850536488E-4</v>
      </c>
      <c r="F206" s="10">
        <f>ROUND(SUM(E206*F$670),0)</f>
        <v>468100</v>
      </c>
      <c r="G206" s="9">
        <v>468100</v>
      </c>
    </row>
    <row r="207" spans="1:7" ht="15" customHeight="1" x14ac:dyDescent="0.2">
      <c r="A207" s="8">
        <v>103024102</v>
      </c>
      <c r="B207" s="19" t="s">
        <v>837</v>
      </c>
      <c r="C207" s="1" t="s">
        <v>163</v>
      </c>
      <c r="D207" s="9">
        <v>799536.31037598383</v>
      </c>
      <c r="E207" s="5">
        <f>SUM(D207/D$670)</f>
        <v>1.3269601879767653E-3</v>
      </c>
      <c r="F207" s="10">
        <f>ROUND(SUM(E207*F$670),0)</f>
        <v>2952439</v>
      </c>
      <c r="G207" s="9">
        <v>2952439</v>
      </c>
    </row>
    <row r="208" spans="1:7" ht="15" customHeight="1" x14ac:dyDescent="0.2">
      <c r="A208" s="8">
        <v>105253903</v>
      </c>
      <c r="B208" s="19" t="s">
        <v>838</v>
      </c>
      <c r="C208" s="1" t="s">
        <v>164</v>
      </c>
      <c r="D208" s="9">
        <v>330006.5964714461</v>
      </c>
      <c r="E208" s="5">
        <f>SUM(D208/D$670)</f>
        <v>5.4769947231214113E-4</v>
      </c>
      <c r="F208" s="10">
        <f>ROUND(SUM(E208*F$670),0)</f>
        <v>1218612</v>
      </c>
      <c r="G208" s="9">
        <v>1218612</v>
      </c>
    </row>
    <row r="209" spans="1:7" ht="15" customHeight="1" x14ac:dyDescent="0.2">
      <c r="A209" s="8">
        <v>112013753</v>
      </c>
      <c r="B209" s="19" t="s">
        <v>839</v>
      </c>
      <c r="C209" s="1" t="s">
        <v>165</v>
      </c>
      <c r="D209" s="9">
        <v>779763.39577219321</v>
      </c>
      <c r="E209" s="5">
        <f>SUM(D209/D$670)</f>
        <v>1.2941438291210229E-3</v>
      </c>
      <c r="F209" s="10">
        <f>ROUND(SUM(E209*F$670),0)</f>
        <v>2879423</v>
      </c>
      <c r="G209" s="9">
        <v>2879423</v>
      </c>
    </row>
    <row r="210" spans="1:7" ht="15" customHeight="1" x14ac:dyDescent="0.2">
      <c r="A210" s="11">
        <v>197010542</v>
      </c>
      <c r="B210" s="20" t="s">
        <v>538</v>
      </c>
      <c r="C210" s="7" t="s">
        <v>538</v>
      </c>
      <c r="D210" s="12">
        <v>27298.655027694909</v>
      </c>
      <c r="E210" s="6">
        <f>SUM(D210/D$670)</f>
        <v>4.5306545727771109E-5</v>
      </c>
      <c r="F210" s="13">
        <f>ROUND(SUM(E210*F$670),0)</f>
        <v>100805</v>
      </c>
      <c r="G210" s="12">
        <v>100805</v>
      </c>
    </row>
    <row r="211" spans="1:7" ht="15" customHeight="1" x14ac:dyDescent="0.2">
      <c r="A211" s="11">
        <v>129544907</v>
      </c>
      <c r="B211" s="20" t="s">
        <v>539</v>
      </c>
      <c r="C211" s="7" t="s">
        <v>539</v>
      </c>
      <c r="D211" s="12">
        <v>59750.175131815558</v>
      </c>
      <c r="E211" s="6">
        <f>SUM(D211/D$670)</f>
        <v>9.916510681956913E-5</v>
      </c>
      <c r="F211" s="13">
        <f>ROUND(SUM(E211*F$670),0)</f>
        <v>220639</v>
      </c>
      <c r="G211" s="12">
        <v>220639</v>
      </c>
    </row>
    <row r="212" spans="1:7" ht="15" customHeight="1" x14ac:dyDescent="0.2">
      <c r="A212" s="8">
        <v>105254053</v>
      </c>
      <c r="B212" s="19" t="s">
        <v>840</v>
      </c>
      <c r="C212" s="1" t="s">
        <v>166</v>
      </c>
      <c r="D212" s="9">
        <v>604572.21615878376</v>
      </c>
      <c r="E212" s="5">
        <f>SUM(D212/D$670)</f>
        <v>1.003385651393784E-3</v>
      </c>
      <c r="F212" s="10">
        <f>ROUND(SUM(E212*F$670),0)</f>
        <v>2232497</v>
      </c>
      <c r="G212" s="9">
        <v>2232497</v>
      </c>
    </row>
    <row r="213" spans="1:7" ht="15" customHeight="1" x14ac:dyDescent="0.2">
      <c r="A213" s="8">
        <v>110173003</v>
      </c>
      <c r="B213" s="19" t="s">
        <v>841</v>
      </c>
      <c r="C213" s="1" t="s">
        <v>167</v>
      </c>
      <c r="D213" s="9">
        <v>207651.78357679289</v>
      </c>
      <c r="E213" s="5">
        <f>SUM(D213/D$670)</f>
        <v>3.4463181495684124E-4</v>
      </c>
      <c r="F213" s="10">
        <f>ROUND(SUM(E213*F$670),0)</f>
        <v>766793</v>
      </c>
      <c r="G213" s="9">
        <v>766793</v>
      </c>
    </row>
    <row r="214" spans="1:7" ht="15" customHeight="1" x14ac:dyDescent="0.2">
      <c r="A214" s="11">
        <v>126513380</v>
      </c>
      <c r="B214" s="20" t="s">
        <v>540</v>
      </c>
      <c r="C214" s="7" t="s">
        <v>540</v>
      </c>
      <c r="D214" s="12">
        <v>631820.03183629573</v>
      </c>
      <c r="E214" s="6">
        <f>SUM(D214/D$670)</f>
        <v>1.0486078209740307E-3</v>
      </c>
      <c r="F214" s="13">
        <f>ROUND(SUM(E214*F$670),0)</f>
        <v>2333115</v>
      </c>
      <c r="G214" s="12">
        <v>2333115</v>
      </c>
    </row>
    <row r="215" spans="1:7" ht="15" customHeight="1" x14ac:dyDescent="0.2">
      <c r="A215" s="11">
        <v>126518004</v>
      </c>
      <c r="B215" s="20" t="s">
        <v>646</v>
      </c>
      <c r="C215" s="7" t="s">
        <v>646</v>
      </c>
      <c r="D215" s="12">
        <v>549891.00990355806</v>
      </c>
      <c r="E215" s="6">
        <f>SUM(D215/D$670)</f>
        <v>9.1263332058705792E-4</v>
      </c>
      <c r="F215" s="13">
        <f>ROUND(SUM(E215*F$670),0)</f>
        <v>2030576</v>
      </c>
      <c r="G215" s="12">
        <v>2030576</v>
      </c>
    </row>
    <row r="216" spans="1:7" ht="15" customHeight="1" x14ac:dyDescent="0.2">
      <c r="A216" s="8">
        <v>114063003</v>
      </c>
      <c r="B216" s="19" t="s">
        <v>842</v>
      </c>
      <c r="C216" s="1" t="s">
        <v>168</v>
      </c>
      <c r="D216" s="9">
        <v>553937.82752477052</v>
      </c>
      <c r="E216" s="5">
        <f>SUM(D216/D$670)</f>
        <v>9.1934967080363093E-4</v>
      </c>
      <c r="F216" s="10">
        <f>ROUND(SUM(E216*F$670),0)</f>
        <v>2045520</v>
      </c>
      <c r="G216" s="9">
        <v>2045520</v>
      </c>
    </row>
    <row r="217" spans="1:7" ht="15" customHeight="1" x14ac:dyDescent="0.2">
      <c r="A217" s="8">
        <v>124153503</v>
      </c>
      <c r="B217" s="19" t="s">
        <v>843</v>
      </c>
      <c r="C217" s="1" t="s">
        <v>169</v>
      </c>
      <c r="D217" s="9">
        <v>335103.19586007332</v>
      </c>
      <c r="E217" s="5">
        <f>SUM(D217/D$670)</f>
        <v>5.5615810564124495E-4</v>
      </c>
      <c r="F217" s="10">
        <f>ROUND(SUM(E217*F$670),0)</f>
        <v>1237432</v>
      </c>
      <c r="G217" s="9">
        <v>1237432</v>
      </c>
    </row>
    <row r="218" spans="1:7" ht="15" customHeight="1" x14ac:dyDescent="0.2">
      <c r="A218" s="8">
        <v>108112502</v>
      </c>
      <c r="B218" s="19" t="s">
        <v>844</v>
      </c>
      <c r="C218" s="1" t="s">
        <v>170</v>
      </c>
      <c r="D218" s="9">
        <v>3396955.5978061985</v>
      </c>
      <c r="E218" s="5">
        <f>SUM(D218/D$670)</f>
        <v>5.6377987842652407E-3</v>
      </c>
      <c r="F218" s="10">
        <f>ROUND(SUM(E218*F$670),0)</f>
        <v>12543899</v>
      </c>
      <c r="G218" s="9">
        <v>12543899</v>
      </c>
    </row>
    <row r="219" spans="1:7" ht="15" customHeight="1" x14ac:dyDescent="0.2">
      <c r="A219" s="8">
        <v>107653102</v>
      </c>
      <c r="B219" s="19" t="s">
        <v>845</v>
      </c>
      <c r="C219" s="1" t="s">
        <v>171</v>
      </c>
      <c r="D219" s="9">
        <v>553050.40683501167</v>
      </c>
      <c r="E219" s="5">
        <f>SUM(D219/D$670)</f>
        <v>9.1787685223364865E-4</v>
      </c>
      <c r="F219" s="10">
        <f>ROUND(SUM(E219*F$670),0)</f>
        <v>2042243</v>
      </c>
      <c r="G219" s="9">
        <v>2042243</v>
      </c>
    </row>
    <row r="220" spans="1:7" ht="15" customHeight="1" x14ac:dyDescent="0.2">
      <c r="A220" s="8">
        <v>118402603</v>
      </c>
      <c r="B220" s="19" t="s">
        <v>846</v>
      </c>
      <c r="C220" s="1" t="s">
        <v>172</v>
      </c>
      <c r="D220" s="9">
        <v>981405.99716256256</v>
      </c>
      <c r="E220" s="5">
        <f>SUM(D220/D$670)</f>
        <v>1.628802431579318E-3</v>
      </c>
      <c r="F220" s="10">
        <f>ROUND(SUM(E220*F$670),0)</f>
        <v>3624027</v>
      </c>
      <c r="G220" s="9">
        <v>3624027</v>
      </c>
    </row>
    <row r="221" spans="1:7" ht="15" customHeight="1" x14ac:dyDescent="0.2">
      <c r="A221" s="11">
        <v>126510005</v>
      </c>
      <c r="B221" s="20" t="s">
        <v>541</v>
      </c>
      <c r="C221" s="7" t="s">
        <v>541</v>
      </c>
      <c r="D221" s="12">
        <v>636715.71837975562</v>
      </c>
      <c r="E221" s="6">
        <f>SUM(D221/D$670)</f>
        <v>1.0567330068494915E-3</v>
      </c>
      <c r="F221" s="13">
        <f>ROUND(SUM(E221*F$670),0)</f>
        <v>2351193</v>
      </c>
      <c r="G221" s="12">
        <v>2351193</v>
      </c>
    </row>
    <row r="222" spans="1:7" ht="15" customHeight="1" x14ac:dyDescent="0.2">
      <c r="A222" s="8">
        <v>112283003</v>
      </c>
      <c r="B222" s="19" t="s">
        <v>847</v>
      </c>
      <c r="C222" s="1" t="s">
        <v>173</v>
      </c>
      <c r="D222" s="9">
        <v>509662.37483045482</v>
      </c>
      <c r="E222" s="5">
        <f>SUM(D222/D$670)</f>
        <v>8.4586737579394288E-4</v>
      </c>
      <c r="F222" s="10">
        <f>ROUND(SUM(E222*F$670),0)</f>
        <v>1882024</v>
      </c>
      <c r="G222" s="9">
        <v>1882024</v>
      </c>
    </row>
    <row r="223" spans="1:7" ht="15" customHeight="1" x14ac:dyDescent="0.2">
      <c r="A223" s="8">
        <v>107653203</v>
      </c>
      <c r="B223" s="19" t="s">
        <v>848</v>
      </c>
      <c r="C223" s="1" t="s">
        <v>174</v>
      </c>
      <c r="D223" s="9">
        <v>953244.5381329821</v>
      </c>
      <c r="E223" s="5">
        <f>SUM(D223/D$670)</f>
        <v>1.5820639226677975E-3</v>
      </c>
      <c r="F223" s="10">
        <f>ROUND(SUM(E223*F$670),0)</f>
        <v>3520035</v>
      </c>
      <c r="G223" s="9">
        <v>3520035</v>
      </c>
    </row>
    <row r="224" spans="1:7" ht="15" customHeight="1" x14ac:dyDescent="0.2">
      <c r="A224" s="8">
        <v>104432803</v>
      </c>
      <c r="B224" s="19" t="s">
        <v>849</v>
      </c>
      <c r="C224" s="1" t="s">
        <v>175</v>
      </c>
      <c r="D224" s="9">
        <v>569142.753177281</v>
      </c>
      <c r="E224" s="5">
        <f>SUM(D224/D$670)</f>
        <v>9.4458471108909347E-4</v>
      </c>
      <c r="F224" s="10">
        <f>ROUND(SUM(E224*F$670),0)</f>
        <v>2101667</v>
      </c>
      <c r="G224" s="9">
        <v>2101667</v>
      </c>
    </row>
    <row r="225" spans="1:7" ht="15" customHeight="1" x14ac:dyDescent="0.2">
      <c r="A225" s="8">
        <v>115503004</v>
      </c>
      <c r="B225" s="19" t="s">
        <v>850</v>
      </c>
      <c r="C225" s="1" t="s">
        <v>176</v>
      </c>
      <c r="D225" s="9">
        <v>117551.74929369945</v>
      </c>
      <c r="E225" s="5">
        <f>SUM(D225/D$670)</f>
        <v>1.9509619427591975E-4</v>
      </c>
      <c r="F225" s="10">
        <f>ROUND(SUM(E225*F$670),0)</f>
        <v>434082</v>
      </c>
      <c r="G225" s="9">
        <v>434082</v>
      </c>
    </row>
    <row r="226" spans="1:7" ht="15" customHeight="1" x14ac:dyDescent="0.2">
      <c r="A226" s="8">
        <v>104432903</v>
      </c>
      <c r="B226" s="19" t="s">
        <v>851</v>
      </c>
      <c r="C226" s="1" t="s">
        <v>177</v>
      </c>
      <c r="D226" s="9">
        <v>596696.19618299708</v>
      </c>
      <c r="E226" s="5">
        <f>SUM(D226/D$670)</f>
        <v>9.903141187917637E-4</v>
      </c>
      <c r="F226" s="10">
        <f>ROUND(SUM(E226*F$670),0)</f>
        <v>2203413</v>
      </c>
      <c r="G226" s="9">
        <v>2203413</v>
      </c>
    </row>
    <row r="227" spans="1:7" ht="15" customHeight="1" x14ac:dyDescent="0.2">
      <c r="A227" s="8">
        <v>115222504</v>
      </c>
      <c r="B227" s="19" t="s">
        <v>852</v>
      </c>
      <c r="C227" s="1" t="s">
        <v>178</v>
      </c>
      <c r="D227" s="9">
        <v>184553.48959342655</v>
      </c>
      <c r="E227" s="5">
        <f>SUM(D227/D$670)</f>
        <v>3.0629644966030217E-4</v>
      </c>
      <c r="F227" s="10">
        <f>ROUND(SUM(E227*F$670),0)</f>
        <v>681499</v>
      </c>
      <c r="G227" s="9">
        <v>681499</v>
      </c>
    </row>
    <row r="228" spans="1:7" ht="15" customHeight="1" x14ac:dyDescent="0.2">
      <c r="A228" s="8">
        <v>114063503</v>
      </c>
      <c r="B228" s="19" t="s">
        <v>853</v>
      </c>
      <c r="C228" s="1" t="s">
        <v>179</v>
      </c>
      <c r="D228" s="9">
        <v>432956.89553833468</v>
      </c>
      <c r="E228" s="5">
        <f>SUM(D228/D$670)</f>
        <v>7.18562191652331E-4</v>
      </c>
      <c r="F228" s="10">
        <f>ROUND(SUM(E228*F$670),0)</f>
        <v>1598775</v>
      </c>
      <c r="G228" s="9">
        <v>1598775</v>
      </c>
    </row>
    <row r="229" spans="1:7" ht="15" customHeight="1" x14ac:dyDescent="0.2">
      <c r="A229" s="8">
        <v>103024603</v>
      </c>
      <c r="B229" s="19" t="s">
        <v>854</v>
      </c>
      <c r="C229" s="1" t="s">
        <v>180</v>
      </c>
      <c r="D229" s="9">
        <v>117261</v>
      </c>
      <c r="E229" s="5">
        <f>SUM(D229/D$670)</f>
        <v>1.9461364866490163E-4</v>
      </c>
      <c r="F229" s="10">
        <f>ROUND(SUM(E229*F$670),0)</f>
        <v>433008</v>
      </c>
      <c r="G229" s="9">
        <v>433008</v>
      </c>
    </row>
    <row r="230" spans="1:7" ht="15" customHeight="1" x14ac:dyDescent="0.2">
      <c r="A230" s="8">
        <v>118403003</v>
      </c>
      <c r="B230" s="19" t="s">
        <v>855</v>
      </c>
      <c r="C230" s="1" t="s">
        <v>181</v>
      </c>
      <c r="D230" s="9">
        <v>911968.66832856555</v>
      </c>
      <c r="E230" s="5">
        <f>SUM(D230/D$670)</f>
        <v>1.513559921981679E-3</v>
      </c>
      <c r="F230" s="10">
        <f>ROUND(SUM(E230*F$670),0)</f>
        <v>3367616</v>
      </c>
      <c r="G230" s="9">
        <v>3367616</v>
      </c>
    </row>
    <row r="231" spans="1:7" ht="15" customHeight="1" x14ac:dyDescent="0.2">
      <c r="A231" s="8">
        <v>112672803</v>
      </c>
      <c r="B231" s="19" t="s">
        <v>856</v>
      </c>
      <c r="C231" s="1" t="s">
        <v>182</v>
      </c>
      <c r="D231" s="9">
        <v>537880.07069334399</v>
      </c>
      <c r="E231" s="5">
        <f>SUM(D231/D$670)</f>
        <v>8.9269921885168043E-4</v>
      </c>
      <c r="F231" s="10">
        <f>ROUND(SUM(E231*F$670),0)</f>
        <v>1986224</v>
      </c>
      <c r="G231" s="9">
        <v>1986224</v>
      </c>
    </row>
    <row r="232" spans="1:7" ht="15" customHeight="1" x14ac:dyDescent="0.2">
      <c r="A232" s="11">
        <v>126512850</v>
      </c>
      <c r="B232" s="20" t="s">
        <v>542</v>
      </c>
      <c r="C232" s="7" t="s">
        <v>542</v>
      </c>
      <c r="D232" s="12">
        <v>500088.32661200798</v>
      </c>
      <c r="E232" s="6">
        <f>SUM(D232/D$670)</f>
        <v>8.2997768991129105E-4</v>
      </c>
      <c r="F232" s="13">
        <f>ROUND(SUM(E232*F$670),0)</f>
        <v>1846670</v>
      </c>
      <c r="G232" s="12">
        <v>1846670</v>
      </c>
    </row>
    <row r="233" spans="1:7" ht="15" customHeight="1" x14ac:dyDescent="0.2">
      <c r="A233" s="8">
        <v>105254353</v>
      </c>
      <c r="B233" s="19" t="s">
        <v>857</v>
      </c>
      <c r="C233" s="1" t="s">
        <v>183</v>
      </c>
      <c r="D233" s="9">
        <v>281588.97100209305</v>
      </c>
      <c r="E233" s="5">
        <f>SUM(D233/D$670)</f>
        <v>4.6734256974196458E-4</v>
      </c>
      <c r="F233" s="10">
        <f>ROUND(SUM(E233*F$670),0)</f>
        <v>1039820</v>
      </c>
      <c r="G233" s="9">
        <v>1039820</v>
      </c>
    </row>
    <row r="234" spans="1:7" ht="15" customHeight="1" x14ac:dyDescent="0.2">
      <c r="A234" s="8">
        <v>110173504</v>
      </c>
      <c r="B234" s="19" t="s">
        <v>858</v>
      </c>
      <c r="C234" s="1" t="s">
        <v>184</v>
      </c>
      <c r="D234" s="9">
        <v>201433.17141604738</v>
      </c>
      <c r="E234" s="5">
        <f>SUM(D234/D$670)</f>
        <v>3.3431101944738278E-4</v>
      </c>
      <c r="F234" s="10">
        <f>ROUND(SUM(E234*F$670),0)</f>
        <v>743830</v>
      </c>
      <c r="G234" s="9">
        <v>743830</v>
      </c>
    </row>
    <row r="235" spans="1:7" ht="15" customHeight="1" x14ac:dyDescent="0.2">
      <c r="A235" s="8">
        <v>115222752</v>
      </c>
      <c r="B235" s="19" t="s">
        <v>859</v>
      </c>
      <c r="C235" s="1" t="s">
        <v>185</v>
      </c>
      <c r="D235" s="9">
        <v>6735771.0678688744</v>
      </c>
      <c r="E235" s="5">
        <f>SUM(D235/D$670)</f>
        <v>1.1179104596493655E-2</v>
      </c>
      <c r="F235" s="10">
        <f>ROUND(SUM(E235*F$670),0)</f>
        <v>24873106</v>
      </c>
      <c r="G235" s="9">
        <v>24873106</v>
      </c>
    </row>
    <row r="236" spans="1:7" ht="15" customHeight="1" x14ac:dyDescent="0.2">
      <c r="A236" s="8">
        <v>123463603</v>
      </c>
      <c r="B236" s="19" t="s">
        <v>860</v>
      </c>
      <c r="C236" s="1" t="s">
        <v>186</v>
      </c>
      <c r="D236" s="9">
        <v>396315.61953535845</v>
      </c>
      <c r="E236" s="5">
        <f>SUM(D236/D$670)</f>
        <v>6.5775005108831643E-4</v>
      </c>
      <c r="F236" s="10">
        <f>ROUND(SUM(E236*F$670),0)</f>
        <v>1463470</v>
      </c>
      <c r="G236" s="9">
        <v>1463470</v>
      </c>
    </row>
    <row r="237" spans="1:7" ht="15" customHeight="1" x14ac:dyDescent="0.2">
      <c r="A237" s="8">
        <v>125234502</v>
      </c>
      <c r="B237" s="19" t="s">
        <v>861</v>
      </c>
      <c r="C237" s="1" t="s">
        <v>187</v>
      </c>
      <c r="D237" s="9">
        <v>178230.57718021373</v>
      </c>
      <c r="E237" s="5">
        <f>SUM(D237/D$670)</f>
        <v>2.9580255096487963E-4</v>
      </c>
      <c r="F237" s="10">
        <f>ROUND(SUM(E237*F$670),0)</f>
        <v>658150</v>
      </c>
      <c r="G237" s="9">
        <v>658150</v>
      </c>
    </row>
    <row r="238" spans="1:7" ht="15" customHeight="1" x14ac:dyDescent="0.2">
      <c r="A238" s="8">
        <v>118403302</v>
      </c>
      <c r="B238" s="19" t="s">
        <v>862</v>
      </c>
      <c r="C238" s="1" t="s">
        <v>188</v>
      </c>
      <c r="D238" s="9">
        <v>4616921.8685521521</v>
      </c>
      <c r="E238" s="5">
        <f>SUM(D238/D$670)</f>
        <v>7.6625306831743694E-3</v>
      </c>
      <c r="F238" s="10">
        <f>ROUND(SUM(E238*F$670),0)</f>
        <v>17048855</v>
      </c>
      <c r="G238" s="9">
        <v>17048855</v>
      </c>
    </row>
    <row r="239" spans="1:7" ht="15" customHeight="1" x14ac:dyDescent="0.2">
      <c r="A239" s="8">
        <v>107653802</v>
      </c>
      <c r="B239" s="19" t="s">
        <v>863</v>
      </c>
      <c r="C239" s="1" t="s">
        <v>189</v>
      </c>
      <c r="D239" s="9">
        <v>690256.67817877769</v>
      </c>
      <c r="E239" s="5">
        <f>SUM(D239/D$670)</f>
        <v>1.1455929137197084E-3</v>
      </c>
      <c r="F239" s="10">
        <f>ROUND(SUM(E239*F$670),0)</f>
        <v>2548903</v>
      </c>
      <c r="G239" s="9">
        <v>2548903</v>
      </c>
    </row>
    <row r="240" spans="1:7" ht="15" customHeight="1" x14ac:dyDescent="0.2">
      <c r="A240" s="8">
        <v>113363103</v>
      </c>
      <c r="B240" s="19" t="s">
        <v>864</v>
      </c>
      <c r="C240" s="1" t="s">
        <v>190</v>
      </c>
      <c r="D240" s="9">
        <v>816782.69518877193</v>
      </c>
      <c r="E240" s="5">
        <f>SUM(D240/D$670)</f>
        <v>1.355583360853473E-3</v>
      </c>
      <c r="F240" s="10">
        <f>ROUND(SUM(E240*F$670),0)</f>
        <v>3016124</v>
      </c>
      <c r="G240" s="9">
        <v>3016124</v>
      </c>
    </row>
    <row r="241" spans="1:7" ht="15" customHeight="1" x14ac:dyDescent="0.2">
      <c r="A241" s="8">
        <v>104433303</v>
      </c>
      <c r="B241" s="19" t="s">
        <v>865</v>
      </c>
      <c r="C241" s="1" t="s">
        <v>191</v>
      </c>
      <c r="D241" s="9">
        <v>433497.42355248879</v>
      </c>
      <c r="E241" s="5">
        <f>SUM(D241/D$670)</f>
        <v>7.1945928556283942E-4</v>
      </c>
      <c r="F241" s="10">
        <f>ROUND(SUM(E241*F$670),0)</f>
        <v>1600771</v>
      </c>
      <c r="G241" s="9">
        <v>1600771</v>
      </c>
    </row>
    <row r="242" spans="1:7" ht="15" customHeight="1" x14ac:dyDescent="0.2">
      <c r="A242" s="8">
        <v>103024753</v>
      </c>
      <c r="B242" s="19" t="s">
        <v>866</v>
      </c>
      <c r="C242" s="1" t="s">
        <v>192</v>
      </c>
      <c r="D242" s="9">
        <v>821791.38621290238</v>
      </c>
      <c r="E242" s="5">
        <f>SUM(D242/D$670)</f>
        <v>1.3638960959933845E-3</v>
      </c>
      <c r="F242" s="10">
        <f>ROUND(SUM(E242*F$670),0)</f>
        <v>3034620</v>
      </c>
      <c r="G242" s="9">
        <v>3034620</v>
      </c>
    </row>
    <row r="243" spans="1:7" ht="15" customHeight="1" x14ac:dyDescent="0.2">
      <c r="A243" s="8">
        <v>108073503</v>
      </c>
      <c r="B243" s="19" t="s">
        <v>867</v>
      </c>
      <c r="C243" s="1" t="s">
        <v>193</v>
      </c>
      <c r="D243" s="9">
        <v>592316.31803888874</v>
      </c>
      <c r="E243" s="5">
        <f>SUM(D243/D$670)</f>
        <v>9.8304500061664529E-4</v>
      </c>
      <c r="F243" s="10">
        <f>ROUND(SUM(E243*F$670),0)</f>
        <v>2187240</v>
      </c>
      <c r="G243" s="9">
        <v>2187240</v>
      </c>
    </row>
    <row r="244" spans="1:7" ht="15" customHeight="1" x14ac:dyDescent="0.2">
      <c r="A244" s="8">
        <v>128323303</v>
      </c>
      <c r="B244" s="19" t="s">
        <v>868</v>
      </c>
      <c r="C244" s="1" t="s">
        <v>194</v>
      </c>
      <c r="D244" s="9">
        <v>182950.51133340859</v>
      </c>
      <c r="E244" s="5">
        <f>SUM(D244/D$670)</f>
        <v>3.0363604724251104E-4</v>
      </c>
      <c r="F244" s="10">
        <f>ROUND(SUM(E244*F$670),0)</f>
        <v>675579</v>
      </c>
      <c r="G244" s="9">
        <v>675579</v>
      </c>
    </row>
    <row r="245" spans="1:7" ht="15" customHeight="1" x14ac:dyDescent="0.2">
      <c r="A245" s="11">
        <v>108057079</v>
      </c>
      <c r="B245" s="20" t="s">
        <v>543</v>
      </c>
      <c r="C245" s="7" t="s">
        <v>543</v>
      </c>
      <c r="D245" s="12">
        <v>36480.004443955404</v>
      </c>
      <c r="E245" s="6">
        <f>SUM(D245/D$670)</f>
        <v>6.0544484254355563E-5</v>
      </c>
      <c r="F245" s="13">
        <f>ROUND(SUM(E245*F$670),0)</f>
        <v>134709</v>
      </c>
      <c r="G245" s="12">
        <v>134709</v>
      </c>
    </row>
    <row r="246" spans="1:7" ht="15" customHeight="1" x14ac:dyDescent="0.2">
      <c r="A246" s="8">
        <v>127044103</v>
      </c>
      <c r="B246" s="19" t="s">
        <v>869</v>
      </c>
      <c r="C246" s="1" t="s">
        <v>195</v>
      </c>
      <c r="D246" s="9">
        <v>281588.31008757278</v>
      </c>
      <c r="E246" s="5">
        <f>SUM(D246/D$670)</f>
        <v>4.6734147284712107E-4</v>
      </c>
      <c r="F246" s="10">
        <f>ROUND(SUM(E246*F$670),0)</f>
        <v>1039818</v>
      </c>
      <c r="G246" s="9">
        <v>1039818</v>
      </c>
    </row>
    <row r="247" spans="1:7" ht="15" customHeight="1" x14ac:dyDescent="0.2">
      <c r="A247" s="11">
        <v>119355028</v>
      </c>
      <c r="B247" s="20" t="s">
        <v>544</v>
      </c>
      <c r="C247" s="7" t="s">
        <v>544</v>
      </c>
      <c r="D247" s="12">
        <v>111861.25322199156</v>
      </c>
      <c r="E247" s="6">
        <f>SUM(D247/D$670)</f>
        <v>1.8565189307408482E-4</v>
      </c>
      <c r="F247" s="13">
        <f>ROUND(SUM(E247*F$670),0)</f>
        <v>413069</v>
      </c>
      <c r="G247" s="12">
        <v>413069</v>
      </c>
    </row>
    <row r="248" spans="1:7" ht="15" customHeight="1" x14ac:dyDescent="0.2">
      <c r="A248" s="8">
        <v>111312503</v>
      </c>
      <c r="B248" s="19" t="s">
        <v>870</v>
      </c>
      <c r="C248" s="1" t="s">
        <v>196</v>
      </c>
      <c r="D248" s="9">
        <v>607755.51399432903</v>
      </c>
      <c r="E248" s="5">
        <f>SUM(D248/D$670)</f>
        <v>1.0086688504673256E-3</v>
      </c>
      <c r="F248" s="10">
        <f>ROUND(SUM(E248*F$670),0)</f>
        <v>2244252</v>
      </c>
      <c r="G248" s="9">
        <v>2244252</v>
      </c>
    </row>
    <row r="249" spans="1:7" ht="15" customHeight="1" x14ac:dyDescent="0.2">
      <c r="A249" s="11">
        <v>126512980</v>
      </c>
      <c r="B249" s="20" t="s">
        <v>545</v>
      </c>
      <c r="C249" s="7" t="s">
        <v>545</v>
      </c>
      <c r="D249" s="12">
        <v>534104.86378831009</v>
      </c>
      <c r="E249" s="6">
        <f>SUM(D249/D$670)</f>
        <v>8.864336506725452E-4</v>
      </c>
      <c r="F249" s="13">
        <f>ROUND(SUM(E249*F$670),0)</f>
        <v>1972283</v>
      </c>
      <c r="G249" s="12">
        <v>1972283</v>
      </c>
    </row>
    <row r="250" spans="1:7" ht="15" customHeight="1" x14ac:dyDescent="0.2">
      <c r="A250" s="11">
        <v>126513510</v>
      </c>
      <c r="B250" s="20" t="s">
        <v>546</v>
      </c>
      <c r="C250" s="7" t="s">
        <v>546</v>
      </c>
      <c r="D250" s="12">
        <v>763006.69206463324</v>
      </c>
      <c r="E250" s="6">
        <f>SUM(D250/D$670)</f>
        <v>1.2663333614623389E-3</v>
      </c>
      <c r="F250" s="13">
        <f>ROUND(SUM(E250*F$670),0)</f>
        <v>2817546</v>
      </c>
      <c r="G250" s="12">
        <v>2817546</v>
      </c>
    </row>
    <row r="251" spans="1:7" ht="15" customHeight="1" x14ac:dyDescent="0.2">
      <c r="A251" s="11">
        <v>126512039</v>
      </c>
      <c r="B251" s="20" t="s">
        <v>647</v>
      </c>
      <c r="C251" s="7" t="s">
        <v>647</v>
      </c>
      <c r="D251" s="12">
        <v>660394.94357705174</v>
      </c>
      <c r="E251" s="6">
        <f>SUM(D251/D$670)</f>
        <v>1.0960325217197694E-3</v>
      </c>
      <c r="F251" s="13">
        <f>ROUND(SUM(E251*F$670),0)</f>
        <v>2438633</v>
      </c>
      <c r="G251" s="12">
        <v>2438633</v>
      </c>
    </row>
    <row r="252" spans="1:7" ht="15" customHeight="1" x14ac:dyDescent="0.2">
      <c r="A252" s="8">
        <v>128323703</v>
      </c>
      <c r="B252" s="19" t="s">
        <v>871</v>
      </c>
      <c r="C252" s="1" t="s">
        <v>197</v>
      </c>
      <c r="D252" s="9">
        <v>471324.35412999627</v>
      </c>
      <c r="E252" s="5">
        <f>SUM(D252/D$670)</f>
        <v>7.8223921220070417E-4</v>
      </c>
      <c r="F252" s="10">
        <f>ROUND(SUM(E252*F$670),0)</f>
        <v>1740454</v>
      </c>
      <c r="G252" s="9">
        <v>1740454</v>
      </c>
    </row>
    <row r="253" spans="1:7" ht="15" customHeight="1" x14ac:dyDescent="0.2">
      <c r="A253" s="11">
        <v>115220001</v>
      </c>
      <c r="B253" s="20" t="s">
        <v>663</v>
      </c>
      <c r="C253" s="7" t="s">
        <v>663</v>
      </c>
      <c r="D253" s="12">
        <v>47761.05503624284</v>
      </c>
      <c r="E253" s="6">
        <f>SUM(D253/D$670)</f>
        <v>7.9267217443893497E-5</v>
      </c>
      <c r="F253" s="13">
        <f>ROUND(SUM(E253*F$670),0)</f>
        <v>176367</v>
      </c>
      <c r="G253" s="12">
        <v>176367</v>
      </c>
    </row>
    <row r="254" spans="1:7" ht="15" customHeight="1" x14ac:dyDescent="0.2">
      <c r="A254" s="11">
        <v>121395526</v>
      </c>
      <c r="B254" s="20" t="s">
        <v>648</v>
      </c>
      <c r="C254" s="7" t="s">
        <v>648</v>
      </c>
      <c r="D254" s="12">
        <v>367082.68724103214</v>
      </c>
      <c r="E254" s="6">
        <f>SUM(D254/D$670)</f>
        <v>6.0923325850618872E-4</v>
      </c>
      <c r="F254" s="13">
        <f>ROUND(SUM(E254*F$670),0)</f>
        <v>1355522</v>
      </c>
      <c r="G254" s="12">
        <v>1355522</v>
      </c>
    </row>
    <row r="255" spans="1:7" ht="15" customHeight="1" x14ac:dyDescent="0.2">
      <c r="A255" s="11">
        <v>126513070</v>
      </c>
      <c r="B255" s="20" t="s">
        <v>547</v>
      </c>
      <c r="C255" s="7" t="s">
        <v>547</v>
      </c>
      <c r="D255" s="12">
        <v>252581.05347361919</v>
      </c>
      <c r="E255" s="6">
        <f>SUM(D255/D$670)</f>
        <v>4.1919922566007161E-4</v>
      </c>
      <c r="F255" s="13">
        <f>ROUND(SUM(E255*F$670),0)</f>
        <v>932703</v>
      </c>
      <c r="G255" s="12">
        <v>932703</v>
      </c>
    </row>
    <row r="256" spans="1:7" ht="15" customHeight="1" x14ac:dyDescent="0.2">
      <c r="A256" s="11">
        <v>124152637</v>
      </c>
      <c r="B256" s="20" t="s">
        <v>649</v>
      </c>
      <c r="C256" s="7" t="s">
        <v>649</v>
      </c>
      <c r="D256" s="12">
        <v>1668978.0987069143</v>
      </c>
      <c r="E256" s="6">
        <f>SUM(D256/D$670)</f>
        <v>2.7699398549488998E-3</v>
      </c>
      <c r="F256" s="13">
        <f>ROUND(SUM(E256*F$670),0)</f>
        <v>6163017</v>
      </c>
      <c r="G256" s="12">
        <v>6163017</v>
      </c>
    </row>
    <row r="257" spans="1:7" ht="15" customHeight="1" x14ac:dyDescent="0.2">
      <c r="A257" s="8">
        <v>125235103</v>
      </c>
      <c r="B257" s="19" t="s">
        <v>872</v>
      </c>
      <c r="C257" s="1" t="s">
        <v>198</v>
      </c>
      <c r="D257" s="9">
        <v>531779.33869812055</v>
      </c>
      <c r="E257" s="5">
        <f>SUM(D257/D$670)</f>
        <v>8.8257406459649646E-4</v>
      </c>
      <c r="F257" s="10">
        <f>ROUND(SUM(E257*F$670),0)</f>
        <v>1963696</v>
      </c>
      <c r="G257" s="9">
        <v>1963696</v>
      </c>
    </row>
    <row r="258" spans="1:7" ht="15" customHeight="1" x14ac:dyDescent="0.2">
      <c r="A258" s="8">
        <v>105256553</v>
      </c>
      <c r="B258" s="19" t="s">
        <v>873</v>
      </c>
      <c r="C258" s="1" t="s">
        <v>199</v>
      </c>
      <c r="D258" s="9">
        <v>374645.69647751679</v>
      </c>
      <c r="E258" s="5">
        <f>SUM(D258/D$670)</f>
        <v>6.2178529901751498E-4</v>
      </c>
      <c r="F258" s="10">
        <f>ROUND(SUM(E258*F$670),0)</f>
        <v>1383450</v>
      </c>
      <c r="G258" s="9">
        <v>1383450</v>
      </c>
    </row>
    <row r="259" spans="1:7" ht="15" customHeight="1" x14ac:dyDescent="0.2">
      <c r="A259" s="8">
        <v>104433604</v>
      </c>
      <c r="B259" s="19" t="s">
        <v>874</v>
      </c>
      <c r="C259" s="1" t="s">
        <v>200</v>
      </c>
      <c r="D259" s="9">
        <v>191802.40343347509</v>
      </c>
      <c r="E259" s="5">
        <f>SUM(D259/D$670)</f>
        <v>3.1832719791649437E-4</v>
      </c>
      <c r="F259" s="10">
        <f>ROUND(SUM(E259*F$670),0)</f>
        <v>708267</v>
      </c>
      <c r="G259" s="9">
        <v>708267</v>
      </c>
    </row>
    <row r="260" spans="1:7" ht="15" customHeight="1" x14ac:dyDescent="0.2">
      <c r="A260" s="8">
        <v>107654103</v>
      </c>
      <c r="B260" s="19" t="s">
        <v>875</v>
      </c>
      <c r="C260" s="1" t="s">
        <v>201</v>
      </c>
      <c r="D260" s="9">
        <v>533812.88785404235</v>
      </c>
      <c r="E260" s="5">
        <f>SUM(D260/D$670)</f>
        <v>8.8594906925254892E-4</v>
      </c>
      <c r="F260" s="10">
        <f>ROUND(SUM(E260*F$670),0)</f>
        <v>1971205</v>
      </c>
      <c r="G260" s="9">
        <v>1971205</v>
      </c>
    </row>
    <row r="261" spans="1:7" ht="15" customHeight="1" x14ac:dyDescent="0.2">
      <c r="A261" s="8">
        <v>101303503</v>
      </c>
      <c r="B261" s="19" t="s">
        <v>876</v>
      </c>
      <c r="C261" s="1" t="s">
        <v>202</v>
      </c>
      <c r="D261" s="9">
        <v>210354</v>
      </c>
      <c r="E261" s="5">
        <f>SUM(D261/D$670)</f>
        <v>3.4911658139753814E-4</v>
      </c>
      <c r="F261" s="10">
        <f>ROUND(SUM(E261*F$670),0)</f>
        <v>776772</v>
      </c>
      <c r="G261" s="9">
        <v>776772</v>
      </c>
    </row>
    <row r="262" spans="1:7" ht="15" customHeight="1" x14ac:dyDescent="0.2">
      <c r="A262" s="8">
        <v>123463803</v>
      </c>
      <c r="B262" s="19" t="s">
        <v>877</v>
      </c>
      <c r="C262" s="1" t="s">
        <v>203</v>
      </c>
      <c r="D262" s="9">
        <v>75914.280074832044</v>
      </c>
      <c r="E262" s="5">
        <f>SUM(D262/D$670)</f>
        <v>1.2599206071185054E-4</v>
      </c>
      <c r="F262" s="10">
        <f>ROUND(SUM(E262*F$670),0)</f>
        <v>280328</v>
      </c>
      <c r="G262" s="9">
        <v>280328</v>
      </c>
    </row>
    <row r="263" spans="1:7" ht="15" customHeight="1" x14ac:dyDescent="0.2">
      <c r="A263" s="8">
        <v>117414003</v>
      </c>
      <c r="B263" s="19" t="s">
        <v>878</v>
      </c>
      <c r="C263" s="1" t="s">
        <v>204</v>
      </c>
      <c r="D263" s="9">
        <v>493099.05346237036</v>
      </c>
      <c r="E263" s="5">
        <f>SUM(D263/D$670)</f>
        <v>8.1837785749329524E-4</v>
      </c>
      <c r="F263" s="10">
        <f>ROUND(SUM(E263*F$670),0)</f>
        <v>1820861</v>
      </c>
      <c r="G263" s="9">
        <v>1820861</v>
      </c>
    </row>
    <row r="264" spans="1:7" ht="15" customHeight="1" x14ac:dyDescent="0.2">
      <c r="A264" s="8">
        <v>121135003</v>
      </c>
      <c r="B264" s="19" t="s">
        <v>879</v>
      </c>
      <c r="C264" s="1" t="s">
        <v>205</v>
      </c>
      <c r="D264" s="9">
        <v>475676.79458156176</v>
      </c>
      <c r="E264" s="5">
        <f>SUM(D264/D$670)</f>
        <v>7.8946279307478737E-4</v>
      </c>
      <c r="F264" s="10">
        <f>ROUND(SUM(E264*F$670),0)</f>
        <v>1756526</v>
      </c>
      <c r="G264" s="9">
        <v>1756526</v>
      </c>
    </row>
    <row r="265" spans="1:7" ht="15" customHeight="1" x14ac:dyDescent="0.2">
      <c r="A265" s="11">
        <v>133513315</v>
      </c>
      <c r="B265" s="20" t="s">
        <v>548</v>
      </c>
      <c r="C265" s="7" t="s">
        <v>548</v>
      </c>
      <c r="D265" s="12">
        <v>807733.81363913254</v>
      </c>
      <c r="E265" s="6">
        <f>SUM(D265/D$670)</f>
        <v>1.3405652742371913E-3</v>
      </c>
      <c r="F265" s="13">
        <f>ROUND(SUM(E265*F$670),0)</f>
        <v>2982710</v>
      </c>
      <c r="G265" s="12">
        <v>2982710</v>
      </c>
    </row>
    <row r="266" spans="1:7" ht="15" customHeight="1" x14ac:dyDescent="0.2">
      <c r="A266" s="8">
        <v>109243503</v>
      </c>
      <c r="B266" s="19" t="s">
        <v>880</v>
      </c>
      <c r="C266" s="1" t="s">
        <v>206</v>
      </c>
      <c r="D266" s="9">
        <v>144538.30871734812</v>
      </c>
      <c r="E266" s="5">
        <f>SUM(D266/D$670)</f>
        <v>2.3988476672838434E-4</v>
      </c>
      <c r="F266" s="10">
        <f>ROUND(SUM(E266*F$670),0)</f>
        <v>533735</v>
      </c>
      <c r="G266" s="9">
        <v>533735</v>
      </c>
    </row>
    <row r="267" spans="1:7" ht="15" customHeight="1" x14ac:dyDescent="0.2">
      <c r="A267" s="8">
        <v>111343603</v>
      </c>
      <c r="B267" s="19" t="s">
        <v>881</v>
      </c>
      <c r="C267" s="1" t="s">
        <v>207</v>
      </c>
      <c r="D267" s="9">
        <v>840538.44203153055</v>
      </c>
      <c r="E267" s="5">
        <f>SUM(D267/D$670)</f>
        <v>1.3950098758058354E-3</v>
      </c>
      <c r="F267" s="10">
        <f>ROUND(SUM(E267*F$670),0)</f>
        <v>3103847</v>
      </c>
      <c r="G267" s="9">
        <v>3103847</v>
      </c>
    </row>
    <row r="268" spans="1:7" ht="15" customHeight="1" x14ac:dyDescent="0.2">
      <c r="A268" s="8">
        <v>111312804</v>
      </c>
      <c r="B268" s="19" t="s">
        <v>882</v>
      </c>
      <c r="C268" s="1" t="s">
        <v>208</v>
      </c>
      <c r="D268" s="9">
        <v>192579.37999037368</v>
      </c>
      <c r="E268" s="5">
        <f>SUM(D268/D$670)</f>
        <v>3.1961671653449292E-4</v>
      </c>
      <c r="F268" s="10">
        <f>ROUND(SUM(E268*F$670),0)</f>
        <v>711136</v>
      </c>
      <c r="G268" s="9">
        <v>711136</v>
      </c>
    </row>
    <row r="269" spans="1:7" ht="15" customHeight="1" x14ac:dyDescent="0.2">
      <c r="A269" s="8">
        <v>109422303</v>
      </c>
      <c r="B269" s="19" t="s">
        <v>883</v>
      </c>
      <c r="C269" s="1" t="s">
        <v>209</v>
      </c>
      <c r="D269" s="9">
        <v>433817.194016753</v>
      </c>
      <c r="E269" s="5">
        <f>SUM(D269/D$670)</f>
        <v>7.1998999651350266E-4</v>
      </c>
      <c r="F269" s="10">
        <f>ROUND(SUM(E269*F$670),0)</f>
        <v>1601952</v>
      </c>
      <c r="G269" s="9">
        <v>1601952</v>
      </c>
    </row>
    <row r="270" spans="1:7" ht="15" customHeight="1" x14ac:dyDescent="0.2">
      <c r="A270" s="8">
        <v>104103603</v>
      </c>
      <c r="B270" s="19" t="s">
        <v>884</v>
      </c>
      <c r="C270" s="1" t="s">
        <v>210</v>
      </c>
      <c r="D270" s="9">
        <v>252954.07081808502</v>
      </c>
      <c r="E270" s="5">
        <f>SUM(D270/D$670)</f>
        <v>4.1981830844481496E-4</v>
      </c>
      <c r="F270" s="10">
        <f>ROUND(SUM(E270*F$670),0)</f>
        <v>934081</v>
      </c>
      <c r="G270" s="9">
        <v>934081</v>
      </c>
    </row>
    <row r="271" spans="1:7" ht="15" customHeight="1" x14ac:dyDescent="0.2">
      <c r="A271" s="8">
        <v>124154003</v>
      </c>
      <c r="B271" s="19" t="s">
        <v>885</v>
      </c>
      <c r="C271" s="1" t="s">
        <v>211</v>
      </c>
      <c r="D271" s="9">
        <v>642175.64659552684</v>
      </c>
      <c r="E271" s="5">
        <f>SUM(D271/D$670)</f>
        <v>1.0657946432974126E-3</v>
      </c>
      <c r="F271" s="10">
        <f>ROUND(SUM(E271*F$670),0)</f>
        <v>2371355</v>
      </c>
      <c r="G271" s="9">
        <v>2371355</v>
      </c>
    </row>
    <row r="272" spans="1:7" ht="15" customHeight="1" x14ac:dyDescent="0.2">
      <c r="A272" s="11">
        <v>182514568</v>
      </c>
      <c r="B272" s="20" t="s">
        <v>549</v>
      </c>
      <c r="C272" s="7" t="s">
        <v>549</v>
      </c>
      <c r="D272" s="12">
        <v>613036.49953747913</v>
      </c>
      <c r="E272" s="6">
        <f>SUM(D272/D$670)</f>
        <v>1.0174335025263993E-3</v>
      </c>
      <c r="F272" s="13">
        <f>ROUND(SUM(E272*F$670),0)</f>
        <v>2263753</v>
      </c>
      <c r="G272" s="12">
        <v>2263753</v>
      </c>
    </row>
    <row r="273" spans="1:7" ht="15" customHeight="1" x14ac:dyDescent="0.2">
      <c r="A273" s="8">
        <v>110183602</v>
      </c>
      <c r="B273" s="19" t="s">
        <v>886</v>
      </c>
      <c r="C273" s="1" t="s">
        <v>212</v>
      </c>
      <c r="D273" s="9">
        <v>1430501.5453686125</v>
      </c>
      <c r="E273" s="5">
        <f>SUM(D273/D$670)</f>
        <v>2.3741493349448326E-3</v>
      </c>
      <c r="F273" s="10">
        <f>ROUND(SUM(E273*F$670),0)</f>
        <v>5282397</v>
      </c>
      <c r="G273" s="9">
        <v>5282397</v>
      </c>
    </row>
    <row r="274" spans="1:7" ht="15" customHeight="1" x14ac:dyDescent="0.2">
      <c r="A274" s="11">
        <v>104432830</v>
      </c>
      <c r="B274" s="20" t="s">
        <v>550</v>
      </c>
      <c r="C274" s="7" t="s">
        <v>550</v>
      </c>
      <c r="D274" s="12">
        <v>73110.481159188697</v>
      </c>
      <c r="E274" s="6">
        <f>SUM(D274/D$670)</f>
        <v>1.2133870164876864E-4</v>
      </c>
      <c r="F274" s="13">
        <f>ROUND(SUM(E274*F$670),0)</f>
        <v>269974</v>
      </c>
      <c r="G274" s="12">
        <v>269974</v>
      </c>
    </row>
    <row r="275" spans="1:7" ht="15" customHeight="1" x14ac:dyDescent="0.2">
      <c r="A275" s="8">
        <v>103025002</v>
      </c>
      <c r="B275" s="19" t="s">
        <v>887</v>
      </c>
      <c r="C275" s="1" t="s">
        <v>213</v>
      </c>
      <c r="D275" s="9">
        <v>444004.08946500684</v>
      </c>
      <c r="E275" s="5">
        <f>SUM(D275/D$670)</f>
        <v>7.3689680177486461E-4</v>
      </c>
      <c r="F275" s="10">
        <f>ROUND(SUM(E275*F$670),0)</f>
        <v>1639569</v>
      </c>
      <c r="G275" s="9">
        <v>1639569</v>
      </c>
    </row>
    <row r="276" spans="1:7" ht="15" customHeight="1" x14ac:dyDescent="0.2">
      <c r="A276" s="8">
        <v>106166503</v>
      </c>
      <c r="B276" s="19" t="s">
        <v>888</v>
      </c>
      <c r="C276" s="1" t="s">
        <v>214</v>
      </c>
      <c r="D276" s="9">
        <v>280964.26587995427</v>
      </c>
      <c r="E276" s="5">
        <f>SUM(D276/D$670)</f>
        <v>4.6630577026763741E-4</v>
      </c>
      <c r="F276" s="10">
        <f>ROUND(SUM(E276*F$670),0)</f>
        <v>1037514</v>
      </c>
      <c r="G276" s="9">
        <v>1037514</v>
      </c>
    </row>
    <row r="277" spans="1:7" ht="15" customHeight="1" x14ac:dyDescent="0.2">
      <c r="A277" s="11">
        <v>126514864</v>
      </c>
      <c r="B277" s="20" t="s">
        <v>1179</v>
      </c>
      <c r="C277" s="7" t="s">
        <v>551</v>
      </c>
      <c r="D277" s="12">
        <v>497269.02792062203</v>
      </c>
      <c r="E277" s="6">
        <f>SUM(D277/D$670)</f>
        <v>8.2529860645637592E-4</v>
      </c>
      <c r="F277" s="13">
        <f>ROUND(SUM(E277*F$670),0)</f>
        <v>1836260</v>
      </c>
      <c r="G277" s="12">
        <v>1836260</v>
      </c>
    </row>
    <row r="278" spans="1:7" ht="15" customHeight="1" x14ac:dyDescent="0.2">
      <c r="A278" s="11">
        <v>126514059</v>
      </c>
      <c r="B278" s="20" t="s">
        <v>650</v>
      </c>
      <c r="C278" s="7" t="s">
        <v>650</v>
      </c>
      <c r="D278" s="12">
        <v>370978.94813188043</v>
      </c>
      <c r="E278" s="6">
        <f>SUM(D278/D$670)</f>
        <v>6.156997354091518E-4</v>
      </c>
      <c r="F278" s="13">
        <f>ROUND(SUM(E278*F$670),0)</f>
        <v>1369910</v>
      </c>
      <c r="G278" s="12">
        <v>1369910</v>
      </c>
    </row>
    <row r="279" spans="1:7" ht="15" customHeight="1" x14ac:dyDescent="0.2">
      <c r="A279" s="11">
        <v>126510013</v>
      </c>
      <c r="B279" s="20" t="s">
        <v>552</v>
      </c>
      <c r="C279" s="7" t="s">
        <v>552</v>
      </c>
      <c r="D279" s="12">
        <v>805102.49200154631</v>
      </c>
      <c r="E279" s="6">
        <f>SUM(D279/D$670)</f>
        <v>1.3361981691920222E-3</v>
      </c>
      <c r="F279" s="13">
        <f>ROUND(SUM(E279*F$670),0)</f>
        <v>2972993</v>
      </c>
      <c r="G279" s="12">
        <v>2972993</v>
      </c>
    </row>
    <row r="280" spans="1:7" ht="15" customHeight="1" x14ac:dyDescent="0.2">
      <c r="A280" s="11">
        <v>126515492</v>
      </c>
      <c r="B280" s="20" t="s">
        <v>651</v>
      </c>
      <c r="C280" s="7" t="s">
        <v>651</v>
      </c>
      <c r="D280" s="12">
        <v>805102.49200154631</v>
      </c>
      <c r="E280" s="6">
        <f>SUM(D280/D$670)</f>
        <v>1.3361981691920222E-3</v>
      </c>
      <c r="F280" s="13">
        <f>ROUND(SUM(E280*F$670),0)</f>
        <v>2972993</v>
      </c>
      <c r="G280" s="12">
        <v>2972993</v>
      </c>
    </row>
    <row r="281" spans="1:7" ht="15" customHeight="1" x14ac:dyDescent="0.2">
      <c r="A281" s="8">
        <v>107654403</v>
      </c>
      <c r="B281" s="19" t="s">
        <v>889</v>
      </c>
      <c r="C281" s="1" t="s">
        <v>215</v>
      </c>
      <c r="D281" s="9">
        <v>731649.17077789933</v>
      </c>
      <c r="E281" s="5">
        <f>SUM(D281/D$670)</f>
        <v>1.214290468849291E-3</v>
      </c>
      <c r="F281" s="10">
        <f>ROUND(SUM(E281*F$670),0)</f>
        <v>2701753</v>
      </c>
      <c r="G281" s="9">
        <v>2701753</v>
      </c>
    </row>
    <row r="282" spans="1:7" ht="15" customHeight="1" x14ac:dyDescent="0.2">
      <c r="A282" s="8">
        <v>114064003</v>
      </c>
      <c r="B282" s="19" t="s">
        <v>890</v>
      </c>
      <c r="C282" s="1" t="s">
        <v>216</v>
      </c>
      <c r="D282" s="9">
        <v>245912.30306542857</v>
      </c>
      <c r="E282" s="5">
        <f>SUM(D282/D$670)</f>
        <v>4.0813135271873963E-4</v>
      </c>
      <c r="F282" s="10">
        <f>ROUND(SUM(E282*F$670),0)</f>
        <v>908078</v>
      </c>
      <c r="G282" s="9">
        <v>908078</v>
      </c>
    </row>
    <row r="283" spans="1:7" ht="15" customHeight="1" x14ac:dyDescent="0.2">
      <c r="A283" s="11">
        <v>113362940</v>
      </c>
      <c r="B283" s="20" t="s">
        <v>553</v>
      </c>
      <c r="C283" s="7" t="s">
        <v>553</v>
      </c>
      <c r="D283" s="12">
        <v>97956.795009872876</v>
      </c>
      <c r="E283" s="6">
        <f>SUM(D283/D$670)</f>
        <v>1.6257518943545756E-4</v>
      </c>
      <c r="F283" s="13">
        <f>ROUND(SUM(E283*F$670),0)</f>
        <v>361724</v>
      </c>
      <c r="G283" s="12">
        <v>361724</v>
      </c>
    </row>
    <row r="284" spans="1:7" ht="15" customHeight="1" x14ac:dyDescent="0.2">
      <c r="A284" s="11">
        <v>126513110</v>
      </c>
      <c r="B284" s="20" t="s">
        <v>554</v>
      </c>
      <c r="C284" s="7" t="s">
        <v>554</v>
      </c>
      <c r="D284" s="12">
        <v>686420.13953684713</v>
      </c>
      <c r="E284" s="6">
        <f>SUM(D284/D$670)</f>
        <v>1.1392255555754832E-3</v>
      </c>
      <c r="F284" s="13">
        <f>ROUND(SUM(E284*F$670),0)</f>
        <v>2534736</v>
      </c>
      <c r="G284" s="12">
        <v>2534736</v>
      </c>
    </row>
    <row r="285" spans="1:7" ht="15" customHeight="1" x14ac:dyDescent="0.2">
      <c r="A285" s="8">
        <v>119665003</v>
      </c>
      <c r="B285" s="19" t="s">
        <v>891</v>
      </c>
      <c r="C285" s="1" t="s">
        <v>217</v>
      </c>
      <c r="D285" s="9">
        <v>224667.90393250331</v>
      </c>
      <c r="E285" s="5">
        <f>SUM(D285/D$670)</f>
        <v>3.7287282661925168E-4</v>
      </c>
      <c r="F285" s="10">
        <f>ROUND(SUM(E285*F$670),0)</f>
        <v>829629</v>
      </c>
      <c r="G285" s="9">
        <v>829629</v>
      </c>
    </row>
    <row r="286" spans="1:7" ht="15" customHeight="1" x14ac:dyDescent="0.2">
      <c r="A286" s="8">
        <v>119354603</v>
      </c>
      <c r="B286" s="19" t="s">
        <v>892</v>
      </c>
      <c r="C286" s="1" t="s">
        <v>218</v>
      </c>
      <c r="D286" s="9">
        <v>236182.70088203464</v>
      </c>
      <c r="E286" s="5">
        <f>SUM(D286/D$670)</f>
        <v>3.9198349980116019E-4</v>
      </c>
      <c r="F286" s="10">
        <f>ROUND(SUM(E286*F$670),0)</f>
        <v>872149</v>
      </c>
      <c r="G286" s="9">
        <v>872149</v>
      </c>
    </row>
    <row r="287" spans="1:7" ht="15" customHeight="1" x14ac:dyDescent="0.2">
      <c r="A287" s="8">
        <v>118403903</v>
      </c>
      <c r="B287" s="19" t="s">
        <v>893</v>
      </c>
      <c r="C287" s="1" t="s">
        <v>219</v>
      </c>
      <c r="D287" s="9">
        <v>289233.54535620875</v>
      </c>
      <c r="E287" s="5">
        <f>SUM(D287/D$670)</f>
        <v>4.8002998079546571E-4</v>
      </c>
      <c r="F287" s="10">
        <f>ROUND(SUM(E287*F$670),0)</f>
        <v>1068049</v>
      </c>
      <c r="G287" s="9">
        <v>1068049</v>
      </c>
    </row>
    <row r="288" spans="1:7" ht="15" customHeight="1" x14ac:dyDescent="0.2">
      <c r="A288" s="8">
        <v>104433903</v>
      </c>
      <c r="B288" s="19" t="s">
        <v>894</v>
      </c>
      <c r="C288" s="1" t="s">
        <v>220</v>
      </c>
      <c r="D288" s="9">
        <v>534129.68485546077</v>
      </c>
      <c r="E288" s="5">
        <f>SUM(D288/D$670)</f>
        <v>8.8647484525933838E-4</v>
      </c>
      <c r="F288" s="10">
        <f>ROUND(SUM(E288*F$670),0)</f>
        <v>1972375</v>
      </c>
      <c r="G288" s="9">
        <v>1972375</v>
      </c>
    </row>
    <row r="289" spans="1:7" ht="15" customHeight="1" x14ac:dyDescent="0.2">
      <c r="A289" s="8">
        <v>113363603</v>
      </c>
      <c r="B289" s="19" t="s">
        <v>895</v>
      </c>
      <c r="C289" s="1" t="s">
        <v>221</v>
      </c>
      <c r="D289" s="9">
        <v>392262.43390344741</v>
      </c>
      <c r="E289" s="5">
        <f>SUM(D289/D$670)</f>
        <v>6.5102313212512869E-4</v>
      </c>
      <c r="F289" s="10">
        <f>ROUND(SUM(E289*F$670),0)</f>
        <v>1448503</v>
      </c>
      <c r="G289" s="9">
        <v>1448503</v>
      </c>
    </row>
    <row r="290" spans="1:7" ht="15" customHeight="1" x14ac:dyDescent="0.2">
      <c r="A290" s="8">
        <v>113364002</v>
      </c>
      <c r="B290" s="19" t="s">
        <v>896</v>
      </c>
      <c r="C290" s="1" t="s">
        <v>222</v>
      </c>
      <c r="D290" s="9">
        <v>5675184.1709963977</v>
      </c>
      <c r="E290" s="5">
        <f>SUM(D290/D$670)</f>
        <v>9.4188886190882219E-3</v>
      </c>
      <c r="F290" s="10">
        <f>ROUND(SUM(E290*F$670),0)</f>
        <v>20956688</v>
      </c>
      <c r="G290" s="9">
        <v>20956688</v>
      </c>
    </row>
    <row r="291" spans="1:7" ht="15" customHeight="1" x14ac:dyDescent="0.2">
      <c r="A291" s="8">
        <v>101264003</v>
      </c>
      <c r="B291" s="19" t="s">
        <v>897</v>
      </c>
      <c r="C291" s="1" t="s">
        <v>223</v>
      </c>
      <c r="D291" s="9">
        <v>1104294.7841538878</v>
      </c>
      <c r="E291" s="5">
        <f>SUM(D291/D$670)</f>
        <v>1.832756305556051E-3</v>
      </c>
      <c r="F291" s="10">
        <f>ROUND(SUM(E291*F$670),0)</f>
        <v>4077817</v>
      </c>
      <c r="G291" s="9">
        <v>4077817</v>
      </c>
    </row>
    <row r="292" spans="1:7" ht="15" customHeight="1" x14ac:dyDescent="0.2">
      <c r="A292" s="8">
        <v>104374003</v>
      </c>
      <c r="B292" s="19" t="s">
        <v>898</v>
      </c>
      <c r="C292" s="1" t="s">
        <v>224</v>
      </c>
      <c r="D292" s="9">
        <v>193526.34427204126</v>
      </c>
      <c r="E292" s="5">
        <f>SUM(D292/D$670)</f>
        <v>3.2118835735292923E-4</v>
      </c>
      <c r="F292" s="10">
        <f>ROUND(SUM(E292*F$670),0)</f>
        <v>714633</v>
      </c>
      <c r="G292" s="9">
        <v>714633</v>
      </c>
    </row>
    <row r="293" spans="1:7" ht="15" customHeight="1" x14ac:dyDescent="0.2">
      <c r="A293" s="8">
        <v>113384603</v>
      </c>
      <c r="B293" s="19" t="s">
        <v>899</v>
      </c>
      <c r="C293" s="1" t="s">
        <v>225</v>
      </c>
      <c r="D293" s="9">
        <v>2535762.5369572178</v>
      </c>
      <c r="E293" s="5">
        <f>SUM(D293/D$670)</f>
        <v>4.2085092184529519E-3</v>
      </c>
      <c r="F293" s="10">
        <f>ROUND(SUM(E293*F$670),0)</f>
        <v>9363782</v>
      </c>
      <c r="G293" s="9">
        <v>9363782</v>
      </c>
    </row>
    <row r="294" spans="1:7" ht="15" customHeight="1" x14ac:dyDescent="0.2">
      <c r="A294" s="8">
        <v>128034503</v>
      </c>
      <c r="B294" s="19" t="s">
        <v>900</v>
      </c>
      <c r="C294" s="1" t="s">
        <v>226</v>
      </c>
      <c r="D294" s="9">
        <v>190806.97066157556</v>
      </c>
      <c r="E294" s="5">
        <f>SUM(D294/D$670)</f>
        <v>3.1667511577716426E-4</v>
      </c>
      <c r="F294" s="10">
        <f>ROUND(SUM(E294*F$670),0)</f>
        <v>704591</v>
      </c>
      <c r="G294" s="9">
        <v>704591</v>
      </c>
    </row>
    <row r="295" spans="1:7" ht="15" customHeight="1" x14ac:dyDescent="0.2">
      <c r="A295" s="11">
        <v>120480002</v>
      </c>
      <c r="B295" s="20" t="s">
        <v>555</v>
      </c>
      <c r="C295" s="7" t="s">
        <v>555</v>
      </c>
      <c r="D295" s="12">
        <v>658684.99769281433</v>
      </c>
      <c r="E295" s="6">
        <f>SUM(D295/D$670)</f>
        <v>1.0931945891799568E-3</v>
      </c>
      <c r="F295" s="13">
        <f>ROUND(SUM(E295*F$670),0)</f>
        <v>2432319</v>
      </c>
      <c r="G295" s="12">
        <v>2432319</v>
      </c>
    </row>
    <row r="296" spans="1:7" ht="15" customHeight="1" x14ac:dyDescent="0.2">
      <c r="A296" s="11">
        <v>120483170</v>
      </c>
      <c r="B296" s="20" t="s">
        <v>556</v>
      </c>
      <c r="C296" s="7" t="s">
        <v>556</v>
      </c>
      <c r="D296" s="12">
        <v>127782.32998013533</v>
      </c>
      <c r="E296" s="6">
        <f>SUM(D296/D$670)</f>
        <v>2.1207550227557827E-4</v>
      </c>
      <c r="F296" s="13">
        <f>ROUND(SUM(E296*F$670),0)</f>
        <v>471860</v>
      </c>
      <c r="G296" s="12">
        <v>471860</v>
      </c>
    </row>
    <row r="297" spans="1:7" ht="15" customHeight="1" x14ac:dyDescent="0.2">
      <c r="A297" s="11">
        <v>139481451</v>
      </c>
      <c r="B297" s="20" t="s">
        <v>557</v>
      </c>
      <c r="C297" s="7" t="s">
        <v>557</v>
      </c>
      <c r="D297" s="12">
        <v>225262.7669081424</v>
      </c>
      <c r="E297" s="6">
        <f>SUM(D297/D$670)</f>
        <v>3.7386009821121135E-4</v>
      </c>
      <c r="F297" s="13">
        <f>ROUND(SUM(E297*F$670),0)</f>
        <v>831825</v>
      </c>
      <c r="G297" s="12">
        <v>831825</v>
      </c>
    </row>
    <row r="298" spans="1:7" ht="15" customHeight="1" x14ac:dyDescent="0.2">
      <c r="A298" s="8">
        <v>121135503</v>
      </c>
      <c r="B298" s="19" t="s">
        <v>901</v>
      </c>
      <c r="C298" s="1" t="s">
        <v>227</v>
      </c>
      <c r="D298" s="9">
        <v>640254.12381864164</v>
      </c>
      <c r="E298" s="5">
        <f>SUM(D298/D$670)</f>
        <v>1.0626055645875062E-3</v>
      </c>
      <c r="F298" s="10">
        <f>ROUND(SUM(E298*F$670),0)</f>
        <v>2364259</v>
      </c>
      <c r="G298" s="9">
        <v>2364259</v>
      </c>
    </row>
    <row r="299" spans="1:7" ht="15" customHeight="1" x14ac:dyDescent="0.2">
      <c r="A299" s="8">
        <v>116604003</v>
      </c>
      <c r="B299" s="19" t="s">
        <v>902</v>
      </c>
      <c r="C299" s="1" t="s">
        <v>228</v>
      </c>
      <c r="D299" s="9">
        <v>279040.1135973385</v>
      </c>
      <c r="E299" s="5">
        <f>SUM(D299/D$670)</f>
        <v>4.6311232746647799E-4</v>
      </c>
      <c r="F299" s="10">
        <f>ROUND(SUM(E299*F$670),0)</f>
        <v>1030408</v>
      </c>
      <c r="G299" s="9">
        <v>1030408</v>
      </c>
    </row>
    <row r="300" spans="1:7" ht="15" customHeight="1" x14ac:dyDescent="0.2">
      <c r="A300" s="8">
        <v>107654903</v>
      </c>
      <c r="B300" s="19" t="s">
        <v>903</v>
      </c>
      <c r="C300" s="1" t="s">
        <v>229</v>
      </c>
      <c r="D300" s="9">
        <v>278539.13507138053</v>
      </c>
      <c r="E300" s="5">
        <f>SUM(D300/D$670)</f>
        <v>4.6228087234636607E-4</v>
      </c>
      <c r="F300" s="10">
        <f>ROUND(SUM(E300*F$670),0)</f>
        <v>1028558</v>
      </c>
      <c r="G300" s="9">
        <v>1028558</v>
      </c>
    </row>
    <row r="301" spans="1:7" ht="15" customHeight="1" x14ac:dyDescent="0.2">
      <c r="A301" s="11">
        <v>112673500</v>
      </c>
      <c r="B301" s="20" t="s">
        <v>558</v>
      </c>
      <c r="C301" s="7" t="s">
        <v>558</v>
      </c>
      <c r="D301" s="12">
        <v>454677.15332100762</v>
      </c>
      <c r="E301" s="6">
        <f>SUM(D301/D$670)</f>
        <v>7.5461048236303793E-4</v>
      </c>
      <c r="F301" s="13">
        <f>ROUND(SUM(E301*F$670),0)</f>
        <v>1678981</v>
      </c>
      <c r="G301" s="12">
        <v>1678981</v>
      </c>
    </row>
    <row r="302" spans="1:7" ht="15" customHeight="1" x14ac:dyDescent="0.2">
      <c r="A302" s="11">
        <v>175390169</v>
      </c>
      <c r="B302" s="20" t="s">
        <v>559</v>
      </c>
      <c r="C302" s="7" t="s">
        <v>559</v>
      </c>
      <c r="D302" s="12">
        <v>480451.40275613172</v>
      </c>
      <c r="E302" s="6">
        <f>SUM(D302/D$670)</f>
        <v>7.9738702975875166E-4</v>
      </c>
      <c r="F302" s="13">
        <f>ROUND(SUM(E302*F$670),0)</f>
        <v>1774157</v>
      </c>
      <c r="G302" s="12">
        <v>1774157</v>
      </c>
    </row>
    <row r="303" spans="1:7" ht="15" customHeight="1" x14ac:dyDescent="0.2">
      <c r="A303" s="11">
        <v>127040002</v>
      </c>
      <c r="B303" s="20" t="s">
        <v>560</v>
      </c>
      <c r="C303" s="7" t="s">
        <v>560</v>
      </c>
      <c r="D303" s="12">
        <v>143860.99304744063</v>
      </c>
      <c r="E303" s="6">
        <f>SUM(D303/D$670)</f>
        <v>2.3876065151685956E-4</v>
      </c>
      <c r="F303" s="13">
        <f>ROUND(SUM(E303*F$670),0)</f>
        <v>531234</v>
      </c>
      <c r="G303" s="12">
        <v>531234</v>
      </c>
    </row>
    <row r="304" spans="1:7" ht="15" customHeight="1" x14ac:dyDescent="0.2">
      <c r="A304" s="11">
        <v>126519476</v>
      </c>
      <c r="B304" s="20" t="s">
        <v>666</v>
      </c>
      <c r="C304" s="7" t="s">
        <v>666</v>
      </c>
      <c r="D304" s="12">
        <v>694598.56391101761</v>
      </c>
      <c r="E304" s="6">
        <f>SUM(D304/D$670)</f>
        <v>1.1527989773251466E-3</v>
      </c>
      <c r="F304" s="13">
        <f>ROUND(SUM(E304*F$670),0)</f>
        <v>2564936</v>
      </c>
      <c r="G304" s="12">
        <v>2564936</v>
      </c>
    </row>
    <row r="305" spans="1:7" ht="15" customHeight="1" x14ac:dyDescent="0.2">
      <c r="A305" s="8">
        <v>116493503</v>
      </c>
      <c r="B305" s="19" t="s">
        <v>904</v>
      </c>
      <c r="C305" s="1" t="s">
        <v>230</v>
      </c>
      <c r="D305" s="9">
        <v>348175.27895695448</v>
      </c>
      <c r="E305" s="5">
        <f>SUM(D305/D$670)</f>
        <v>5.7785334776893303E-4</v>
      </c>
      <c r="F305" s="10">
        <f>ROUND(SUM(E305*F$670),0)</f>
        <v>1285703</v>
      </c>
      <c r="G305" s="9">
        <v>1285703</v>
      </c>
    </row>
    <row r="306" spans="1:7" ht="15" customHeight="1" x14ac:dyDescent="0.2">
      <c r="A306" s="8">
        <v>112015203</v>
      </c>
      <c r="B306" s="19" t="s">
        <v>905</v>
      </c>
      <c r="C306" s="1" t="s">
        <v>231</v>
      </c>
      <c r="D306" s="9">
        <v>253233.46876569701</v>
      </c>
      <c r="E306" s="5">
        <f>SUM(D306/D$670)</f>
        <v>4.2028201465586768E-4</v>
      </c>
      <c r="F306" s="10">
        <f>ROUND(SUM(E306*F$670),0)</f>
        <v>935112</v>
      </c>
      <c r="G306" s="9">
        <v>935112</v>
      </c>
    </row>
    <row r="307" spans="1:7" ht="15" customHeight="1" x14ac:dyDescent="0.2">
      <c r="A307" s="8">
        <v>115224003</v>
      </c>
      <c r="B307" s="19" t="s">
        <v>906</v>
      </c>
      <c r="C307" s="1" t="s">
        <v>232</v>
      </c>
      <c r="D307" s="9">
        <v>498194.74389370612</v>
      </c>
      <c r="E307" s="5">
        <f>SUM(D307/D$670)</f>
        <v>8.2683498226034547E-4</v>
      </c>
      <c r="F307" s="10">
        <f>ROUND(SUM(E307*F$670),0)</f>
        <v>1839678</v>
      </c>
      <c r="G307" s="9">
        <v>1839678</v>
      </c>
    </row>
    <row r="308" spans="1:7" ht="15" customHeight="1" x14ac:dyDescent="0.2">
      <c r="A308" s="8">
        <v>123464502</v>
      </c>
      <c r="B308" s="19" t="s">
        <v>907</v>
      </c>
      <c r="C308" s="1" t="s">
        <v>233</v>
      </c>
      <c r="D308" s="9">
        <v>292331.69108376751</v>
      </c>
      <c r="E308" s="5">
        <f>SUM(D308/D$670)</f>
        <v>4.8517185613454505E-4</v>
      </c>
      <c r="F308" s="10">
        <f>ROUND(SUM(E308*F$670),0)</f>
        <v>1079490</v>
      </c>
      <c r="G308" s="9">
        <v>1079490</v>
      </c>
    </row>
    <row r="309" spans="1:7" ht="15" customHeight="1" x14ac:dyDescent="0.2">
      <c r="A309" s="8">
        <v>123464603</v>
      </c>
      <c r="B309" s="19" t="s">
        <v>908</v>
      </c>
      <c r="C309" s="1" t="s">
        <v>234</v>
      </c>
      <c r="D309" s="9">
        <v>87449.582261319854</v>
      </c>
      <c r="E309" s="5">
        <f>SUM(D309/D$670)</f>
        <v>1.4513676566033819E-4</v>
      </c>
      <c r="F309" s="10">
        <f>ROUND(SUM(E309*F$670),0)</f>
        <v>322924</v>
      </c>
      <c r="G309" s="9">
        <v>322924</v>
      </c>
    </row>
    <row r="310" spans="1:7" ht="15" customHeight="1" x14ac:dyDescent="0.2">
      <c r="A310" s="8">
        <v>117414203</v>
      </c>
      <c r="B310" s="19" t="s">
        <v>909</v>
      </c>
      <c r="C310" s="1" t="s">
        <v>235</v>
      </c>
      <c r="D310" s="9">
        <v>259023.80508693523</v>
      </c>
      <c r="E310" s="5">
        <f>SUM(D310/D$670)</f>
        <v>4.2989201694540192E-4</v>
      </c>
      <c r="F310" s="10">
        <f>ROUND(SUM(E310*F$670),0)</f>
        <v>956494</v>
      </c>
      <c r="G310" s="9">
        <v>956494</v>
      </c>
    </row>
    <row r="311" spans="1:7" ht="15" customHeight="1" x14ac:dyDescent="0.2">
      <c r="A311" s="8">
        <v>129544503</v>
      </c>
      <c r="B311" s="19" t="s">
        <v>910</v>
      </c>
      <c r="C311" s="1" t="s">
        <v>236</v>
      </c>
      <c r="D311" s="9">
        <v>411009.91760655062</v>
      </c>
      <c r="E311" s="5">
        <f>SUM(D311/D$670)</f>
        <v>6.8213762208126669E-4</v>
      </c>
      <c r="F311" s="10">
        <f>ROUND(SUM(E311*F$670),0)</f>
        <v>1517732</v>
      </c>
      <c r="G311" s="9">
        <v>1517732</v>
      </c>
    </row>
    <row r="312" spans="1:7" ht="15" customHeight="1" x14ac:dyDescent="0.2">
      <c r="A312" s="11">
        <v>102023030</v>
      </c>
      <c r="B312" s="20" t="s">
        <v>561</v>
      </c>
      <c r="C312" s="7" t="s">
        <v>561</v>
      </c>
      <c r="D312" s="12">
        <v>191334.16200804367</v>
      </c>
      <c r="E312" s="6">
        <f>SUM(D312/D$670)</f>
        <v>3.1755007532450498E-4</v>
      </c>
      <c r="F312" s="13">
        <f>ROUND(SUM(E312*F$670),0)</f>
        <v>706537</v>
      </c>
      <c r="G312" s="12">
        <v>706537</v>
      </c>
    </row>
    <row r="313" spans="1:7" ht="15" customHeight="1" x14ac:dyDescent="0.2">
      <c r="A313" s="8">
        <v>113364403</v>
      </c>
      <c r="B313" s="19" t="s">
        <v>911</v>
      </c>
      <c r="C313" s="1" t="s">
        <v>237</v>
      </c>
      <c r="D313" s="9">
        <v>411804.66695105779</v>
      </c>
      <c r="E313" s="5">
        <f>SUM(D313/D$670)</f>
        <v>6.8345663752296154E-4</v>
      </c>
      <c r="F313" s="10">
        <f>ROUND(SUM(E313*F$670),0)</f>
        <v>1520666</v>
      </c>
      <c r="G313" s="9">
        <v>1520666</v>
      </c>
    </row>
    <row r="314" spans="1:7" ht="15" customHeight="1" x14ac:dyDescent="0.2">
      <c r="A314" s="8">
        <v>113364503</v>
      </c>
      <c r="B314" s="19" t="s">
        <v>912</v>
      </c>
      <c r="C314" s="1" t="s">
        <v>238</v>
      </c>
      <c r="D314" s="9">
        <v>481528</v>
      </c>
      <c r="E314" s="5">
        <f>SUM(D314/D$670)</f>
        <v>7.9917381750379711E-4</v>
      </c>
      <c r="F314" s="10">
        <f>ROUND(SUM(E314*F$670),0)</f>
        <v>1778133</v>
      </c>
      <c r="G314" s="9">
        <v>1778133</v>
      </c>
    </row>
    <row r="315" spans="1:7" ht="15" customHeight="1" x14ac:dyDescent="0.2">
      <c r="A315" s="11">
        <v>126513480</v>
      </c>
      <c r="B315" s="20" t="s">
        <v>562</v>
      </c>
      <c r="C315" s="7" t="s">
        <v>562</v>
      </c>
      <c r="D315" s="12">
        <v>1389196.2347533861</v>
      </c>
      <c r="E315" s="6">
        <f>SUM(D315/D$670)</f>
        <v>2.3055964724580185E-3</v>
      </c>
      <c r="F315" s="13">
        <f>ROUND(SUM(E315*F$670),0)</f>
        <v>5129869</v>
      </c>
      <c r="G315" s="12">
        <v>5129869</v>
      </c>
    </row>
    <row r="316" spans="1:7" ht="15" customHeight="1" x14ac:dyDescent="0.2">
      <c r="A316" s="8">
        <v>128325203</v>
      </c>
      <c r="B316" s="19" t="s">
        <v>913</v>
      </c>
      <c r="C316" s="1" t="s">
        <v>239</v>
      </c>
      <c r="D316" s="9">
        <v>685792.4450340803</v>
      </c>
      <c r="E316" s="5">
        <f>SUM(D316/D$670)</f>
        <v>1.1381837947391407E-3</v>
      </c>
      <c r="F316" s="10">
        <f>ROUND(SUM(E316*F$670),0)</f>
        <v>2532418</v>
      </c>
      <c r="G316" s="9">
        <v>2532418</v>
      </c>
    </row>
    <row r="317" spans="1:7" ht="15" customHeight="1" x14ac:dyDescent="0.2">
      <c r="A317" s="11">
        <v>126510014</v>
      </c>
      <c r="B317" s="20" t="s">
        <v>563</v>
      </c>
      <c r="C317" s="7" t="s">
        <v>563</v>
      </c>
      <c r="D317" s="12">
        <v>894558.52288738522</v>
      </c>
      <c r="E317" s="6">
        <f>SUM(D317/D$670)</f>
        <v>1.4846649617809753E-3</v>
      </c>
      <c r="F317" s="13">
        <f>ROUND(SUM(E317*F$670),0)</f>
        <v>3303326</v>
      </c>
      <c r="G317" s="12">
        <v>3303326</v>
      </c>
    </row>
    <row r="318" spans="1:7" ht="15" customHeight="1" x14ac:dyDescent="0.2">
      <c r="A318" s="8">
        <v>125235502</v>
      </c>
      <c r="B318" s="19" t="s">
        <v>914</v>
      </c>
      <c r="C318" s="1" t="s">
        <v>240</v>
      </c>
      <c r="D318" s="9">
        <v>247761</v>
      </c>
      <c r="E318" s="5">
        <f>SUM(D318/D$670)</f>
        <v>4.1119956513132835E-4</v>
      </c>
      <c r="F318" s="10">
        <f>ROUND(SUM(E318*F$670),0)</f>
        <v>914904</v>
      </c>
      <c r="G318" s="9">
        <v>914904</v>
      </c>
    </row>
    <row r="319" spans="1:7" ht="15" customHeight="1" x14ac:dyDescent="0.2">
      <c r="A319" s="8">
        <v>104105003</v>
      </c>
      <c r="B319" s="19" t="s">
        <v>915</v>
      </c>
      <c r="C319" s="1" t="s">
        <v>241</v>
      </c>
      <c r="D319" s="9">
        <v>147244</v>
      </c>
      <c r="E319" s="5">
        <f>SUM(D319/D$670)</f>
        <v>2.4437530026193512E-4</v>
      </c>
      <c r="F319" s="10">
        <f>ROUND(SUM(E319*F$670),0)</f>
        <v>543726</v>
      </c>
      <c r="G319" s="9">
        <v>543726</v>
      </c>
    </row>
    <row r="320" spans="1:7" ht="15" customHeight="1" x14ac:dyDescent="0.2">
      <c r="A320" s="11">
        <v>126513150</v>
      </c>
      <c r="B320" s="20" t="s">
        <v>1175</v>
      </c>
      <c r="C320" s="7" t="s">
        <v>564</v>
      </c>
      <c r="D320" s="12">
        <v>1303081.4969652493</v>
      </c>
      <c r="E320" s="6">
        <f>SUM(D320/D$670)</f>
        <v>2.1626750977062205E-3</v>
      </c>
      <c r="F320" s="13">
        <f>ROUND(SUM(E320*F$670),0)</f>
        <v>4811874</v>
      </c>
      <c r="G320" s="12">
        <v>4811874</v>
      </c>
    </row>
    <row r="321" spans="1:7" ht="15" customHeight="1" x14ac:dyDescent="0.2">
      <c r="A321" s="11">
        <v>126513117</v>
      </c>
      <c r="B321" s="20" t="s">
        <v>652</v>
      </c>
      <c r="C321" s="7" t="s">
        <v>652</v>
      </c>
      <c r="D321" s="12">
        <v>1218178.1394940086</v>
      </c>
      <c r="E321" s="6">
        <f>SUM(D321/D$670)</f>
        <v>2.0217642050703176E-3</v>
      </c>
      <c r="F321" s="13">
        <f>ROUND(SUM(E321*F$670),0)</f>
        <v>4498353</v>
      </c>
      <c r="G321" s="12">
        <v>4498353</v>
      </c>
    </row>
    <row r="322" spans="1:7" ht="15" customHeight="1" x14ac:dyDescent="0.2">
      <c r="A322" s="11">
        <v>126511624</v>
      </c>
      <c r="B322" s="20" t="s">
        <v>653</v>
      </c>
      <c r="C322" s="7" t="s">
        <v>653</v>
      </c>
      <c r="D322" s="12">
        <v>939286.53835802025</v>
      </c>
      <c r="E322" s="6">
        <f>SUM(D322/D$670)</f>
        <v>1.5588983581214504E-3</v>
      </c>
      <c r="F322" s="13">
        <f>ROUND(SUM(E322*F$670),0)</f>
        <v>3468493</v>
      </c>
      <c r="G322" s="12">
        <v>3468493</v>
      </c>
    </row>
    <row r="323" spans="1:7" ht="15" customHeight="1" x14ac:dyDescent="0.2">
      <c r="A323" s="11">
        <v>126510002</v>
      </c>
      <c r="B323" s="20" t="s">
        <v>565</v>
      </c>
      <c r="C323" s="7" t="s">
        <v>565</v>
      </c>
      <c r="D323" s="12">
        <v>568307.59022613999</v>
      </c>
      <c r="E323" s="6">
        <f>SUM(D323/D$670)</f>
        <v>9.4319862271229906E-4</v>
      </c>
      <c r="F323" s="13">
        <f>ROUND(SUM(E323*F$670),0)</f>
        <v>2098583</v>
      </c>
      <c r="G323" s="12">
        <v>2098583</v>
      </c>
    </row>
    <row r="324" spans="1:7" ht="15" customHeight="1" x14ac:dyDescent="0.2">
      <c r="A324" s="11">
        <v>126519644</v>
      </c>
      <c r="B324" s="20" t="s">
        <v>566</v>
      </c>
      <c r="C324" s="7" t="s">
        <v>566</v>
      </c>
      <c r="D324" s="12">
        <v>668288.01707613503</v>
      </c>
      <c r="E324" s="6">
        <f>SUM(D324/D$670)</f>
        <v>1.1091323574096991E-3</v>
      </c>
      <c r="F324" s="13">
        <f>ROUND(SUM(E324*F$670),0)</f>
        <v>2467780</v>
      </c>
      <c r="G324" s="12">
        <v>2467780</v>
      </c>
    </row>
    <row r="325" spans="1:7" ht="15" customHeight="1" x14ac:dyDescent="0.2">
      <c r="A325" s="11">
        <v>126511748</v>
      </c>
      <c r="B325" s="20" t="s">
        <v>567</v>
      </c>
      <c r="C325" s="7" t="s">
        <v>567</v>
      </c>
      <c r="D325" s="12">
        <v>498832.20894270844</v>
      </c>
      <c r="E325" s="6">
        <f>SUM(D325/D$670)</f>
        <v>8.2789295890290098E-4</v>
      </c>
      <c r="F325" s="13">
        <f>ROUND(SUM(E325*F$670),0)</f>
        <v>1842032</v>
      </c>
      <c r="G325" s="12">
        <v>1842032</v>
      </c>
    </row>
    <row r="326" spans="1:7" ht="15" customHeight="1" x14ac:dyDescent="0.2">
      <c r="A326" s="11">
        <v>126518795</v>
      </c>
      <c r="B326" s="20" t="s">
        <v>568</v>
      </c>
      <c r="C326" s="7" t="s">
        <v>568</v>
      </c>
      <c r="D326" s="12">
        <v>589356.38127153402</v>
      </c>
      <c r="E326" s="6">
        <f>SUM(D326/D$670)</f>
        <v>9.7813250546384682E-4</v>
      </c>
      <c r="F326" s="13">
        <f>ROUND(SUM(E326*F$670),0)</f>
        <v>2176310</v>
      </c>
      <c r="G326" s="12">
        <v>2176310</v>
      </c>
    </row>
    <row r="327" spans="1:7" ht="15" customHeight="1" x14ac:dyDescent="0.2">
      <c r="A327" s="11">
        <v>126513734</v>
      </c>
      <c r="B327" s="20" t="s">
        <v>569</v>
      </c>
      <c r="C327" s="7" t="s">
        <v>569</v>
      </c>
      <c r="D327" s="12">
        <v>1253786.8720489431</v>
      </c>
      <c r="E327" s="6">
        <f>SUM(D327/D$670)</f>
        <v>2.0808626723087726E-3</v>
      </c>
      <c r="F327" s="13">
        <f>ROUND(SUM(E327*F$670),0)</f>
        <v>4629845</v>
      </c>
      <c r="G327" s="12">
        <v>4629845</v>
      </c>
    </row>
    <row r="328" spans="1:7" ht="15" customHeight="1" x14ac:dyDescent="0.2">
      <c r="A328" s="11">
        <v>126513290</v>
      </c>
      <c r="B328" s="20" t="s">
        <v>570</v>
      </c>
      <c r="C328" s="7" t="s">
        <v>570</v>
      </c>
      <c r="D328" s="12">
        <v>1124003.615605325</v>
      </c>
      <c r="E328" s="6">
        <f>SUM(D328/D$670)</f>
        <v>1.8654663080264868E-3</v>
      </c>
      <c r="F328" s="13">
        <f>ROUND(SUM(E328*F$670),0)</f>
        <v>4150595</v>
      </c>
      <c r="G328" s="12">
        <v>4150595</v>
      </c>
    </row>
    <row r="329" spans="1:7" ht="15" customHeight="1" x14ac:dyDescent="0.2">
      <c r="A329" s="11">
        <v>126516457</v>
      </c>
      <c r="B329" s="20" t="s">
        <v>571</v>
      </c>
      <c r="C329" s="7" t="s">
        <v>571</v>
      </c>
      <c r="D329" s="12">
        <v>789316.34583086614</v>
      </c>
      <c r="E329" s="6">
        <f>SUM(D329/D$670)</f>
        <v>1.3099984991855108E-3</v>
      </c>
      <c r="F329" s="13">
        <f>ROUND(SUM(E329*F$670),0)</f>
        <v>2914700</v>
      </c>
      <c r="G329" s="12">
        <v>2914700</v>
      </c>
    </row>
    <row r="330" spans="1:7" ht="15" customHeight="1" x14ac:dyDescent="0.2">
      <c r="A330" s="11">
        <v>126519433</v>
      </c>
      <c r="B330" s="20" t="s">
        <v>572</v>
      </c>
      <c r="C330" s="7" t="s">
        <v>572</v>
      </c>
      <c r="D330" s="12">
        <v>507793.4230572916</v>
      </c>
      <c r="E330" s="6">
        <f>SUM(D330/D$670)</f>
        <v>8.4276554719147463E-4</v>
      </c>
      <c r="F330" s="13">
        <f>ROUND(SUM(E330*F$670),0)</f>
        <v>1875123</v>
      </c>
      <c r="G330" s="12">
        <v>1875123</v>
      </c>
    </row>
    <row r="331" spans="1:7" ht="15" customHeight="1" x14ac:dyDescent="0.2">
      <c r="A331" s="11">
        <v>151514721</v>
      </c>
      <c r="B331" s="20" t="s">
        <v>573</v>
      </c>
      <c r="C331" s="7" t="s">
        <v>573</v>
      </c>
      <c r="D331" s="12">
        <v>865616.65917039453</v>
      </c>
      <c r="E331" s="6">
        <f>SUM(D331/D$670)</f>
        <v>1.4366312447128462E-3</v>
      </c>
      <c r="F331" s="13">
        <f>ROUND(SUM(E331*F$670),0)</f>
        <v>3196453</v>
      </c>
      <c r="G331" s="12">
        <v>3196453</v>
      </c>
    </row>
    <row r="332" spans="1:7" ht="15" customHeight="1" x14ac:dyDescent="0.2">
      <c r="A332" s="11">
        <v>126510022</v>
      </c>
      <c r="B332" s="20" t="s">
        <v>574</v>
      </c>
      <c r="C332" s="7" t="s">
        <v>574</v>
      </c>
      <c r="D332" s="12">
        <v>714710.58623322612</v>
      </c>
      <c r="E332" s="6">
        <f>SUM(D332/D$670)</f>
        <v>1.1861781404412289E-3</v>
      </c>
      <c r="F332" s="13">
        <f>ROUND(SUM(E332*F$670),0)</f>
        <v>2639204</v>
      </c>
      <c r="G332" s="12">
        <v>2639204</v>
      </c>
    </row>
    <row r="333" spans="1:7" ht="15" customHeight="1" x14ac:dyDescent="0.2">
      <c r="A333" s="11">
        <v>126517286</v>
      </c>
      <c r="B333" s="20" t="s">
        <v>575</v>
      </c>
      <c r="C333" s="7" t="s">
        <v>575</v>
      </c>
      <c r="D333" s="12">
        <v>723540.42762800818</v>
      </c>
      <c r="E333" s="6">
        <f>SUM(D333/D$670)</f>
        <v>1.2008326943932755E-3</v>
      </c>
      <c r="F333" s="13">
        <f>ROUND(SUM(E333*F$670),0)</f>
        <v>2671810</v>
      </c>
      <c r="G333" s="12">
        <v>2671810</v>
      </c>
    </row>
    <row r="334" spans="1:7" ht="15" customHeight="1" x14ac:dyDescent="0.2">
      <c r="A334" s="11">
        <v>126510023</v>
      </c>
      <c r="B334" s="20" t="s">
        <v>576</v>
      </c>
      <c r="C334" s="7" t="s">
        <v>576</v>
      </c>
      <c r="D334" s="12">
        <v>1210285.9534806097</v>
      </c>
      <c r="E334" s="6">
        <f>SUM(D334/D$670)</f>
        <v>2.0086658423068273E-3</v>
      </c>
      <c r="F334" s="13">
        <f>ROUND(SUM(E334*F$670),0)</f>
        <v>4469209</v>
      </c>
      <c r="G334" s="12">
        <v>4469209</v>
      </c>
    </row>
    <row r="335" spans="1:7" ht="15" customHeight="1" x14ac:dyDescent="0.2">
      <c r="A335" s="11">
        <v>126518118</v>
      </c>
      <c r="B335" s="20" t="s">
        <v>654</v>
      </c>
      <c r="C335" s="7" t="s">
        <v>654</v>
      </c>
      <c r="D335" s="12">
        <v>470958.48666870454</v>
      </c>
      <c r="E335" s="6">
        <f>SUM(D335/D$670)</f>
        <v>7.816319958067646E-4</v>
      </c>
      <c r="F335" s="13">
        <f>ROUND(SUM(E335*F$670),0)</f>
        <v>1739103</v>
      </c>
      <c r="G335" s="12">
        <v>1739103</v>
      </c>
    </row>
    <row r="336" spans="1:7" ht="15" customHeight="1" x14ac:dyDescent="0.2">
      <c r="A336" s="11">
        <v>126517643</v>
      </c>
      <c r="B336" s="20" t="s">
        <v>655</v>
      </c>
      <c r="C336" s="7" t="s">
        <v>655</v>
      </c>
      <c r="D336" s="12">
        <v>376241.59223453997</v>
      </c>
      <c r="E336" s="6">
        <f>SUM(D336/D$670)</f>
        <v>6.2443394687283879E-4</v>
      </c>
      <c r="F336" s="13">
        <f>ROUND(SUM(E336*F$670),0)</f>
        <v>1389343</v>
      </c>
      <c r="G336" s="12">
        <v>1389343</v>
      </c>
    </row>
    <row r="337" spans="1:7" ht="15" customHeight="1" x14ac:dyDescent="0.2">
      <c r="A337" s="11">
        <v>126513230</v>
      </c>
      <c r="B337" s="20" t="s">
        <v>577</v>
      </c>
      <c r="C337" s="7" t="s">
        <v>577</v>
      </c>
      <c r="D337" s="12">
        <v>947180.50487032114</v>
      </c>
      <c r="E337" s="6">
        <f>SUM(D337/D$670)</f>
        <v>1.5719996759116571E-3</v>
      </c>
      <c r="F337" s="13">
        <f>ROUND(SUM(E337*F$670),0)</f>
        <v>3497643</v>
      </c>
      <c r="G337" s="12">
        <v>3497643</v>
      </c>
    </row>
    <row r="338" spans="1:7" ht="15" customHeight="1" x14ac:dyDescent="0.2">
      <c r="A338" s="8">
        <v>101633903</v>
      </c>
      <c r="B338" s="19" t="s">
        <v>916</v>
      </c>
      <c r="C338" s="1" t="s">
        <v>242</v>
      </c>
      <c r="D338" s="9">
        <v>209353.33995164288</v>
      </c>
      <c r="E338" s="5">
        <f>SUM(D338/D$670)</f>
        <v>3.4745582374508781E-4</v>
      </c>
      <c r="F338" s="10">
        <f>ROUND(SUM(E338*F$670),0)</f>
        <v>773077</v>
      </c>
      <c r="G338" s="9">
        <v>773077</v>
      </c>
    </row>
    <row r="339" spans="1:7" ht="15" customHeight="1" x14ac:dyDescent="0.2">
      <c r="A339" s="8">
        <v>103026002</v>
      </c>
      <c r="B339" s="19" t="s">
        <v>917</v>
      </c>
      <c r="C339" s="1" t="s">
        <v>243</v>
      </c>
      <c r="D339" s="9">
        <v>2276350.4299422321</v>
      </c>
      <c r="E339" s="5">
        <f>SUM(D339/D$670)</f>
        <v>3.7779727514772629E-3</v>
      </c>
      <c r="F339" s="10">
        <f>ROUND(SUM(E339*F$670),0)</f>
        <v>8405853</v>
      </c>
      <c r="G339" s="9">
        <v>8405853</v>
      </c>
    </row>
    <row r="340" spans="1:7" ht="15" customHeight="1" x14ac:dyDescent="0.2">
      <c r="A340" s="8">
        <v>115216503</v>
      </c>
      <c r="B340" s="19" t="s">
        <v>918</v>
      </c>
      <c r="C340" s="1" t="s">
        <v>244</v>
      </c>
      <c r="D340" s="9">
        <v>467616.4683972004</v>
      </c>
      <c r="E340" s="5">
        <f>SUM(D340/D$670)</f>
        <v>7.7608537442606527E-4</v>
      </c>
      <c r="F340" s="10">
        <f>ROUND(SUM(E340*F$670),0)</f>
        <v>1726762</v>
      </c>
      <c r="G340" s="9">
        <v>1726762</v>
      </c>
    </row>
    <row r="341" spans="1:7" ht="15" customHeight="1" x14ac:dyDescent="0.2">
      <c r="A341" s="11">
        <v>126519392</v>
      </c>
      <c r="B341" s="20" t="s">
        <v>578</v>
      </c>
      <c r="C341" s="7" t="s">
        <v>578</v>
      </c>
      <c r="D341" s="12">
        <v>672866.6753663345</v>
      </c>
      <c r="E341" s="6">
        <f>SUM(D341/D$670)</f>
        <v>1.1167313834784306E-3</v>
      </c>
      <c r="F341" s="13">
        <f>ROUND(SUM(E341*F$670),0)</f>
        <v>2484687</v>
      </c>
      <c r="G341" s="12">
        <v>2484687</v>
      </c>
    </row>
    <row r="342" spans="1:7" ht="15" customHeight="1" x14ac:dyDescent="0.2">
      <c r="A342" s="8">
        <v>104435003</v>
      </c>
      <c r="B342" s="19" t="s">
        <v>919</v>
      </c>
      <c r="C342" s="1" t="s">
        <v>245</v>
      </c>
      <c r="D342" s="9">
        <v>391449.95837347693</v>
      </c>
      <c r="E342" s="5">
        <f>SUM(D342/D$670)</f>
        <v>6.4967469720355621E-4</v>
      </c>
      <c r="F342" s="10">
        <f>ROUND(SUM(E342*F$670),0)</f>
        <v>1445503</v>
      </c>
      <c r="G342" s="9">
        <v>1445503</v>
      </c>
    </row>
    <row r="343" spans="1:7" ht="15" customHeight="1" x14ac:dyDescent="0.2">
      <c r="A343" s="8">
        <v>123465303</v>
      </c>
      <c r="B343" s="19" t="s">
        <v>920</v>
      </c>
      <c r="C343" s="1" t="s">
        <v>246</v>
      </c>
      <c r="D343" s="9">
        <v>232847.94102194437</v>
      </c>
      <c r="E343" s="5">
        <f>SUM(D343/D$670)</f>
        <v>3.8644892493148119E-4</v>
      </c>
      <c r="F343" s="10">
        <f>ROUND(SUM(E343*F$670),0)</f>
        <v>859835</v>
      </c>
      <c r="G343" s="9">
        <v>859835</v>
      </c>
    </row>
    <row r="344" spans="1:7" ht="15" customHeight="1" x14ac:dyDescent="0.2">
      <c r="A344" s="8">
        <v>108565203</v>
      </c>
      <c r="B344" s="19" t="s">
        <v>921</v>
      </c>
      <c r="C344" s="1" t="s">
        <v>247</v>
      </c>
      <c r="D344" s="9">
        <v>426712.64789831458</v>
      </c>
      <c r="E344" s="5">
        <f>SUM(D344/D$670)</f>
        <v>7.08198849907066E-4</v>
      </c>
      <c r="F344" s="10">
        <f>ROUND(SUM(E344*F$670),0)</f>
        <v>1575717</v>
      </c>
      <c r="G344" s="9">
        <v>1575717</v>
      </c>
    </row>
    <row r="345" spans="1:7" ht="15" customHeight="1" x14ac:dyDescent="0.2">
      <c r="A345" s="8">
        <v>119355503</v>
      </c>
      <c r="B345" s="19" t="s">
        <v>922</v>
      </c>
      <c r="C345" s="1" t="s">
        <v>248</v>
      </c>
      <c r="D345" s="9">
        <v>547035.08590909711</v>
      </c>
      <c r="E345" s="5">
        <f>SUM(D345/D$670)</f>
        <v>9.0789345150124341E-4</v>
      </c>
      <c r="F345" s="10">
        <f>ROUND(SUM(E345*F$670),0)</f>
        <v>2020030</v>
      </c>
      <c r="G345" s="9">
        <v>2020030</v>
      </c>
    </row>
    <row r="346" spans="1:7" ht="15" customHeight="1" x14ac:dyDescent="0.2">
      <c r="A346" s="8">
        <v>115226003</v>
      </c>
      <c r="B346" s="19" t="s">
        <v>923</v>
      </c>
      <c r="C346" s="1" t="s">
        <v>249</v>
      </c>
      <c r="D346" s="9">
        <v>896773.45062362181</v>
      </c>
      <c r="E346" s="5">
        <f>SUM(D346/D$670)</f>
        <v>1.4883409936097855E-3</v>
      </c>
      <c r="F346" s="10">
        <f>ROUND(SUM(E346*F$670),0)</f>
        <v>3311505</v>
      </c>
      <c r="G346" s="9">
        <v>3311505</v>
      </c>
    </row>
    <row r="347" spans="1:7" ht="15" customHeight="1" x14ac:dyDescent="0.2">
      <c r="A347" s="8">
        <v>116555003</v>
      </c>
      <c r="B347" s="19" t="s">
        <v>924</v>
      </c>
      <c r="C347" s="1" t="s">
        <v>250</v>
      </c>
      <c r="D347" s="9">
        <v>696309.07624961517</v>
      </c>
      <c r="E347" s="5">
        <f>SUM(D347/D$670)</f>
        <v>1.1556378499878461E-3</v>
      </c>
      <c r="F347" s="10">
        <f>ROUND(SUM(E347*F$670),0)</f>
        <v>2571253</v>
      </c>
      <c r="G347" s="9">
        <v>2571253</v>
      </c>
    </row>
    <row r="348" spans="1:7" ht="15" customHeight="1" x14ac:dyDescent="0.2">
      <c r="A348" s="8">
        <v>127045303</v>
      </c>
      <c r="B348" s="19" t="s">
        <v>925</v>
      </c>
      <c r="C348" s="1" t="s">
        <v>251</v>
      </c>
      <c r="D348" s="9">
        <v>185271.70079310084</v>
      </c>
      <c r="E348" s="5">
        <f>SUM(D348/D$670)</f>
        <v>3.0748843763653136E-4</v>
      </c>
      <c r="F348" s="10">
        <f>ROUND(SUM(E348*F$670),0)</f>
        <v>684151</v>
      </c>
      <c r="G348" s="9">
        <v>684151</v>
      </c>
    </row>
    <row r="349" spans="1:7" ht="15" customHeight="1" x14ac:dyDescent="0.2">
      <c r="A349" s="8">
        <v>111444602</v>
      </c>
      <c r="B349" s="19" t="s">
        <v>926</v>
      </c>
      <c r="C349" s="1" t="s">
        <v>252</v>
      </c>
      <c r="D349" s="9">
        <v>2283793.1066680248</v>
      </c>
      <c r="E349" s="5">
        <f>SUM(D349/D$670)</f>
        <v>3.7903250806697471E-3</v>
      </c>
      <c r="F349" s="10">
        <f>ROUND(SUM(E349*F$670),0)</f>
        <v>8433337</v>
      </c>
      <c r="G349" s="9">
        <v>8433337</v>
      </c>
    </row>
    <row r="350" spans="1:7" ht="15" customHeight="1" x14ac:dyDescent="0.2">
      <c r="A350" s="8">
        <v>116605003</v>
      </c>
      <c r="B350" s="19" t="s">
        <v>927</v>
      </c>
      <c r="C350" s="1" t="s">
        <v>253</v>
      </c>
      <c r="D350" s="9">
        <v>525181.40029877506</v>
      </c>
      <c r="E350" s="5">
        <f>SUM(D350/D$670)</f>
        <v>8.7162371566920692E-4</v>
      </c>
      <c r="F350" s="10">
        <f>ROUND(SUM(E350*F$670),0)</f>
        <v>1939331</v>
      </c>
      <c r="G350" s="9">
        <v>1939331</v>
      </c>
    </row>
    <row r="351" spans="1:7" ht="15" customHeight="1" x14ac:dyDescent="0.2">
      <c r="A351" s="8">
        <v>105257602</v>
      </c>
      <c r="B351" s="19" t="s">
        <v>928</v>
      </c>
      <c r="C351" s="1" t="s">
        <v>254</v>
      </c>
      <c r="D351" s="9">
        <v>1262578.3892977787</v>
      </c>
      <c r="E351" s="5">
        <f>SUM(D351/D$670)</f>
        <v>2.0954536211246306E-3</v>
      </c>
      <c r="F351" s="10">
        <f>ROUND(SUM(E351*F$670),0)</f>
        <v>4662309</v>
      </c>
      <c r="G351" s="9">
        <v>4662309</v>
      </c>
    </row>
    <row r="352" spans="1:7" ht="15" customHeight="1" x14ac:dyDescent="0.2">
      <c r="A352" s="8">
        <v>115226103</v>
      </c>
      <c r="B352" s="19" t="s">
        <v>929</v>
      </c>
      <c r="C352" s="1" t="s">
        <v>255</v>
      </c>
      <c r="D352" s="9">
        <v>249008.87433175079</v>
      </c>
      <c r="E352" s="5">
        <f>SUM(D352/D$670)</f>
        <v>4.1327061498402701E-4</v>
      </c>
      <c r="F352" s="10">
        <f>ROUND(SUM(E352*F$670),0)</f>
        <v>919512</v>
      </c>
      <c r="G352" s="9">
        <v>919512</v>
      </c>
    </row>
    <row r="353" spans="1:7" ht="15" customHeight="1" x14ac:dyDescent="0.2">
      <c r="A353" s="8">
        <v>116195004</v>
      </c>
      <c r="B353" s="19" t="s">
        <v>930</v>
      </c>
      <c r="C353" s="1" t="s">
        <v>256</v>
      </c>
      <c r="D353" s="9">
        <v>173259.76465326449</v>
      </c>
      <c r="E353" s="5">
        <f>SUM(D353/D$670)</f>
        <v>2.875526813347486E-4</v>
      </c>
      <c r="F353" s="10">
        <f>ROUND(SUM(E353*F$670),0)</f>
        <v>639794</v>
      </c>
      <c r="G353" s="9">
        <v>639794</v>
      </c>
    </row>
    <row r="354" spans="1:7" ht="15" customHeight="1" x14ac:dyDescent="0.2">
      <c r="A354" s="8">
        <v>116495003</v>
      </c>
      <c r="B354" s="19" t="s">
        <v>931</v>
      </c>
      <c r="C354" s="1" t="s">
        <v>257</v>
      </c>
      <c r="D354" s="9">
        <v>562927.52051502769</v>
      </c>
      <c r="E354" s="5">
        <f>SUM(D354/D$670)</f>
        <v>9.3426952440552112E-4</v>
      </c>
      <c r="F354" s="10">
        <f>ROUND(SUM(E354*F$670),0)</f>
        <v>2078716</v>
      </c>
      <c r="G354" s="9">
        <v>2078716</v>
      </c>
    </row>
    <row r="355" spans="1:7" ht="15" customHeight="1" x14ac:dyDescent="0.2">
      <c r="A355" s="8">
        <v>129544703</v>
      </c>
      <c r="B355" s="19" t="s">
        <v>932</v>
      </c>
      <c r="C355" s="1" t="s">
        <v>258</v>
      </c>
      <c r="D355" s="9">
        <v>288046.19016742933</v>
      </c>
      <c r="E355" s="5">
        <f>SUM(D355/D$670)</f>
        <v>4.7805937227643919E-4</v>
      </c>
      <c r="F355" s="10">
        <f>ROUND(SUM(E355*F$670),0)</f>
        <v>1063665</v>
      </c>
      <c r="G355" s="9">
        <v>1063665</v>
      </c>
    </row>
    <row r="356" spans="1:7" ht="15" customHeight="1" x14ac:dyDescent="0.2">
      <c r="A356" s="8">
        <v>104375003</v>
      </c>
      <c r="B356" s="19" t="s">
        <v>933</v>
      </c>
      <c r="C356" s="1" t="s">
        <v>259</v>
      </c>
      <c r="D356" s="9">
        <v>328663.0794199247</v>
      </c>
      <c r="E356" s="5">
        <f>SUM(D356/D$670)</f>
        <v>5.4546968785319837E-4</v>
      </c>
      <c r="F356" s="10">
        <f>ROUND(SUM(E356*F$670),0)</f>
        <v>1213650</v>
      </c>
      <c r="G356" s="9">
        <v>1213650</v>
      </c>
    </row>
    <row r="357" spans="1:7" ht="15" customHeight="1" x14ac:dyDescent="0.2">
      <c r="A357" s="8">
        <v>107655803</v>
      </c>
      <c r="B357" s="19" t="s">
        <v>934</v>
      </c>
      <c r="C357" s="1" t="s">
        <v>260</v>
      </c>
      <c r="D357" s="9">
        <v>328320.9599376776</v>
      </c>
      <c r="E357" s="5">
        <f>SUM(D357/D$670)</f>
        <v>5.4490188508229021E-4</v>
      </c>
      <c r="F357" s="10">
        <f>ROUND(SUM(E357*F$670),0)</f>
        <v>1212387</v>
      </c>
      <c r="G357" s="9">
        <v>1212387</v>
      </c>
    </row>
    <row r="358" spans="1:7" ht="15" customHeight="1" x14ac:dyDescent="0.2">
      <c r="A358" s="8">
        <v>104105353</v>
      </c>
      <c r="B358" s="19" t="s">
        <v>935</v>
      </c>
      <c r="C358" s="1" t="s">
        <v>261</v>
      </c>
      <c r="D358" s="9">
        <v>316730.18912549445</v>
      </c>
      <c r="E358" s="5">
        <f>SUM(D358/D$670)</f>
        <v>5.2566512095271933E-4</v>
      </c>
      <c r="F358" s="10">
        <f>ROUND(SUM(E358*F$670),0)</f>
        <v>1169586</v>
      </c>
      <c r="G358" s="9">
        <v>1169586</v>
      </c>
    </row>
    <row r="359" spans="1:7" ht="15" customHeight="1" x14ac:dyDescent="0.2">
      <c r="A359" s="11">
        <v>105250004</v>
      </c>
      <c r="B359" s="20" t="s">
        <v>579</v>
      </c>
      <c r="C359" s="7" t="s">
        <v>579</v>
      </c>
      <c r="D359" s="12">
        <v>283485.62525126652</v>
      </c>
      <c r="E359" s="6">
        <f>SUM(D359/D$670)</f>
        <v>4.7049037509657902E-4</v>
      </c>
      <c r="F359" s="13">
        <f>ROUND(SUM(E359*F$670),0)</f>
        <v>1046824</v>
      </c>
      <c r="G359" s="12">
        <v>1046824</v>
      </c>
    </row>
    <row r="360" spans="1:7" ht="15" customHeight="1" x14ac:dyDescent="0.2">
      <c r="A360" s="8">
        <v>117415004</v>
      </c>
      <c r="B360" s="19" t="s">
        <v>936</v>
      </c>
      <c r="C360" s="1" t="s">
        <v>262</v>
      </c>
      <c r="D360" s="9">
        <v>312265.71181740647</v>
      </c>
      <c r="E360" s="5">
        <f>SUM(D360/D$670)</f>
        <v>5.1825559674340287E-4</v>
      </c>
      <c r="F360" s="10">
        <f>ROUND(SUM(E360*F$670),0)</f>
        <v>1153100</v>
      </c>
      <c r="G360" s="9">
        <v>1153100</v>
      </c>
    </row>
    <row r="361" spans="1:7" ht="15" customHeight="1" x14ac:dyDescent="0.2">
      <c r="A361" s="8">
        <v>103026303</v>
      </c>
      <c r="B361" s="19" t="s">
        <v>937</v>
      </c>
      <c r="C361" s="1" t="s">
        <v>263</v>
      </c>
      <c r="D361" s="9">
        <v>403907.23571092816</v>
      </c>
      <c r="E361" s="5">
        <f>SUM(D361/D$670)</f>
        <v>6.7034956945496104E-4</v>
      </c>
      <c r="F361" s="10">
        <f>ROUND(SUM(E361*F$670),0)</f>
        <v>1491504</v>
      </c>
      <c r="G361" s="9">
        <v>1491504</v>
      </c>
    </row>
    <row r="362" spans="1:7" ht="15" customHeight="1" x14ac:dyDescent="0.2">
      <c r="A362" s="8">
        <v>117415103</v>
      </c>
      <c r="B362" s="19" t="s">
        <v>938</v>
      </c>
      <c r="C362" s="1" t="s">
        <v>264</v>
      </c>
      <c r="D362" s="9">
        <v>286637.22730677901</v>
      </c>
      <c r="E362" s="5">
        <f>SUM(D362/D$670)</f>
        <v>4.7572096988225443E-4</v>
      </c>
      <c r="F362" s="10">
        <f>ROUND(SUM(E362*F$670),0)</f>
        <v>1058462</v>
      </c>
      <c r="G362" s="9">
        <v>1058462</v>
      </c>
    </row>
    <row r="363" spans="1:7" ht="15" customHeight="1" x14ac:dyDescent="0.2">
      <c r="A363" s="8">
        <v>119584503</v>
      </c>
      <c r="B363" s="19" t="s">
        <v>939</v>
      </c>
      <c r="C363" s="1" t="s">
        <v>265</v>
      </c>
      <c r="D363" s="9">
        <v>462896.54591432185</v>
      </c>
      <c r="E363" s="5">
        <f>SUM(D363/D$670)</f>
        <v>7.6825189751721665E-4</v>
      </c>
      <c r="F363" s="10">
        <f>ROUND(SUM(E363*F$670),0)</f>
        <v>1709333</v>
      </c>
      <c r="G363" s="9">
        <v>1709333</v>
      </c>
    </row>
    <row r="364" spans="1:7" ht="15" customHeight="1" x14ac:dyDescent="0.2">
      <c r="A364" s="8">
        <v>103026343</v>
      </c>
      <c r="B364" s="19" t="s">
        <v>940</v>
      </c>
      <c r="C364" s="1" t="s">
        <v>266</v>
      </c>
      <c r="D364" s="9">
        <v>305798.45259561093</v>
      </c>
      <c r="E364" s="5">
        <f>SUM(D364/D$670)</f>
        <v>5.0752213110678574E-4</v>
      </c>
      <c r="F364" s="10">
        <f>ROUND(SUM(E364*F$670),0)</f>
        <v>1129218</v>
      </c>
      <c r="G364" s="9">
        <v>1129218</v>
      </c>
    </row>
    <row r="365" spans="1:7" ht="15" customHeight="1" x14ac:dyDescent="0.2">
      <c r="A365" s="8">
        <v>122097203</v>
      </c>
      <c r="B365" s="19" t="s">
        <v>941</v>
      </c>
      <c r="C365" s="1" t="s">
        <v>267</v>
      </c>
      <c r="D365" s="9">
        <v>225120.05644374309</v>
      </c>
      <c r="E365" s="5">
        <f>SUM(D365/D$670)</f>
        <v>3.7362324704859622E-4</v>
      </c>
      <c r="F365" s="10">
        <f>ROUND(SUM(E365*F$670),0)</f>
        <v>831298</v>
      </c>
      <c r="G365" s="9">
        <v>831298</v>
      </c>
    </row>
    <row r="366" spans="1:7" ht="15" customHeight="1" x14ac:dyDescent="0.2">
      <c r="A366" s="8">
        <v>110175003</v>
      </c>
      <c r="B366" s="19" t="s">
        <v>942</v>
      </c>
      <c r="C366" s="1" t="s">
        <v>268</v>
      </c>
      <c r="D366" s="9">
        <v>267530.28168881359</v>
      </c>
      <c r="E366" s="5">
        <f>SUM(D366/D$670)</f>
        <v>4.4400989457542522E-4</v>
      </c>
      <c r="F366" s="10">
        <f>ROUND(SUM(E366*F$670),0)</f>
        <v>987906</v>
      </c>
      <c r="G366" s="9">
        <v>987906</v>
      </c>
    </row>
    <row r="367" spans="1:7" ht="15" customHeight="1" x14ac:dyDescent="0.2">
      <c r="A367" s="8">
        <v>116495103</v>
      </c>
      <c r="B367" s="19" t="s">
        <v>943</v>
      </c>
      <c r="C367" s="1" t="s">
        <v>269</v>
      </c>
      <c r="D367" s="9">
        <v>528295.50404063915</v>
      </c>
      <c r="E367" s="5">
        <f>SUM(D367/D$670)</f>
        <v>8.7679207592133849E-4</v>
      </c>
      <c r="F367" s="10">
        <f>ROUND(SUM(E367*F$670),0)</f>
        <v>1950831</v>
      </c>
      <c r="G367" s="9">
        <v>1950831</v>
      </c>
    </row>
    <row r="368" spans="1:7" ht="15" customHeight="1" x14ac:dyDescent="0.2">
      <c r="A368" s="8">
        <v>107655903</v>
      </c>
      <c r="B368" s="19" t="s">
        <v>944</v>
      </c>
      <c r="C368" s="1" t="s">
        <v>270</v>
      </c>
      <c r="D368" s="9">
        <v>349498.4799124772</v>
      </c>
      <c r="E368" s="5">
        <f>SUM(D368/D$670)</f>
        <v>5.8004941437139388E-4</v>
      </c>
      <c r="F368" s="10">
        <f>ROUND(SUM(E368*F$670),0)</f>
        <v>1290589</v>
      </c>
      <c r="G368" s="9">
        <v>1290589</v>
      </c>
    </row>
    <row r="369" spans="1:7" ht="15" customHeight="1" x14ac:dyDescent="0.2">
      <c r="A369" s="8">
        <v>111316003</v>
      </c>
      <c r="B369" s="19" t="s">
        <v>945</v>
      </c>
      <c r="C369" s="1" t="s">
        <v>271</v>
      </c>
      <c r="D369" s="9">
        <v>577010.07640884421</v>
      </c>
      <c r="E369" s="5">
        <f>SUM(D369/D$670)</f>
        <v>9.5764181003350519E-4</v>
      </c>
      <c r="F369" s="10">
        <f>ROUND(SUM(E369*F$670),0)</f>
        <v>2130719</v>
      </c>
      <c r="G369" s="9">
        <v>2130719</v>
      </c>
    </row>
    <row r="370" spans="1:7" ht="15" customHeight="1" x14ac:dyDescent="0.2">
      <c r="A370" s="8">
        <v>119584603</v>
      </c>
      <c r="B370" s="19" t="s">
        <v>946</v>
      </c>
      <c r="C370" s="1" t="s">
        <v>272</v>
      </c>
      <c r="D370" s="9">
        <v>229779.65254557462</v>
      </c>
      <c r="E370" s="5">
        <f>SUM(D370/D$670)</f>
        <v>3.8135660254345118E-4</v>
      </c>
      <c r="F370" s="10">
        <f>ROUND(SUM(E370*F$670),0)</f>
        <v>848505</v>
      </c>
      <c r="G370" s="9">
        <v>848505</v>
      </c>
    </row>
    <row r="371" spans="1:7" ht="15" customHeight="1" x14ac:dyDescent="0.2">
      <c r="A371" s="8">
        <v>103026402</v>
      </c>
      <c r="B371" s="19" t="s">
        <v>947</v>
      </c>
      <c r="C371" s="1" t="s">
        <v>273</v>
      </c>
      <c r="D371" s="9">
        <v>225862</v>
      </c>
      <c r="E371" s="5">
        <f>SUM(D371/D$670)</f>
        <v>3.748546227198473E-4</v>
      </c>
      <c r="F371" s="10">
        <f>ROUND(SUM(E371*F$670),0)</f>
        <v>834038</v>
      </c>
      <c r="G371" s="9">
        <v>834038</v>
      </c>
    </row>
    <row r="372" spans="1:7" ht="15" customHeight="1" x14ac:dyDescent="0.2">
      <c r="A372" s="8">
        <v>114065503</v>
      </c>
      <c r="B372" s="19" t="s">
        <v>948</v>
      </c>
      <c r="C372" s="1" t="s">
        <v>274</v>
      </c>
      <c r="D372" s="9">
        <v>757763.28752174461</v>
      </c>
      <c r="E372" s="5">
        <f>SUM(D372/D$670)</f>
        <v>1.2576310811686549E-3</v>
      </c>
      <c r="F372" s="10">
        <f>ROUND(SUM(E372*F$670),0)</f>
        <v>2798184</v>
      </c>
      <c r="G372" s="9">
        <v>2798184</v>
      </c>
    </row>
    <row r="373" spans="1:7" ht="15" customHeight="1" x14ac:dyDescent="0.2">
      <c r="A373" s="11">
        <v>126513000</v>
      </c>
      <c r="B373" s="20" t="s">
        <v>580</v>
      </c>
      <c r="C373" s="7" t="s">
        <v>580</v>
      </c>
      <c r="D373" s="12">
        <v>257843.69757627868</v>
      </c>
      <c r="E373" s="6">
        <f>SUM(D373/D$670)</f>
        <v>4.2793343712375855E-4</v>
      </c>
      <c r="F373" s="13">
        <f>ROUND(SUM(E373*F$670),0)</f>
        <v>952137</v>
      </c>
      <c r="G373" s="12">
        <v>952137</v>
      </c>
    </row>
    <row r="374" spans="1:7" ht="15" customHeight="1" x14ac:dyDescent="0.2">
      <c r="A374" s="8">
        <v>117415303</v>
      </c>
      <c r="B374" s="19" t="s">
        <v>949</v>
      </c>
      <c r="C374" s="1" t="s">
        <v>275</v>
      </c>
      <c r="D374" s="9">
        <v>236323.97970596925</v>
      </c>
      <c r="E374" s="5">
        <f>SUM(D374/D$670)</f>
        <v>3.9221797492421898E-4</v>
      </c>
      <c r="F374" s="10">
        <f>ROUND(SUM(E374*F$670),0)</f>
        <v>872671</v>
      </c>
      <c r="G374" s="9">
        <v>872671</v>
      </c>
    </row>
    <row r="375" spans="1:7" ht="15" customHeight="1" x14ac:dyDescent="0.2">
      <c r="A375" s="8">
        <v>120484803</v>
      </c>
      <c r="B375" s="19" t="s">
        <v>950</v>
      </c>
      <c r="C375" s="1" t="s">
        <v>276</v>
      </c>
      <c r="D375" s="9">
        <v>391166.51641911489</v>
      </c>
      <c r="E375" s="5">
        <f>SUM(D375/D$670)</f>
        <v>6.4920427930738355E-4</v>
      </c>
      <c r="F375" s="10">
        <f>ROUND(SUM(E375*F$670),0)</f>
        <v>1444456</v>
      </c>
      <c r="G375" s="9">
        <v>1444456</v>
      </c>
    </row>
    <row r="376" spans="1:7" ht="15" customHeight="1" x14ac:dyDescent="0.2">
      <c r="A376" s="8">
        <v>122097502</v>
      </c>
      <c r="B376" s="19" t="s">
        <v>951</v>
      </c>
      <c r="C376" s="1" t="s">
        <v>277</v>
      </c>
      <c r="D376" s="9">
        <v>939087.88223170082</v>
      </c>
      <c r="E376" s="5">
        <f>SUM(D376/D$670)</f>
        <v>1.5585686560587641E-3</v>
      </c>
      <c r="F376" s="10">
        <f>ROUND(SUM(E376*F$670),0)</f>
        <v>3467759</v>
      </c>
      <c r="G376" s="9">
        <v>3467759</v>
      </c>
    </row>
    <row r="377" spans="1:7" ht="15" customHeight="1" x14ac:dyDescent="0.2">
      <c r="A377" s="8">
        <v>104375203</v>
      </c>
      <c r="B377" s="19" t="s">
        <v>952</v>
      </c>
      <c r="C377" s="1" t="s">
        <v>278</v>
      </c>
      <c r="D377" s="9">
        <v>135060.55392789195</v>
      </c>
      <c r="E377" s="5">
        <f>SUM(D377/D$670)</f>
        <v>2.2415489540946915E-4</v>
      </c>
      <c r="F377" s="10">
        <f>ROUND(SUM(E377*F$670),0)</f>
        <v>498737</v>
      </c>
      <c r="G377" s="9">
        <v>498737</v>
      </c>
    </row>
    <row r="378" spans="1:7" ht="15" customHeight="1" x14ac:dyDescent="0.2">
      <c r="A378" s="8">
        <v>127045653</v>
      </c>
      <c r="B378" s="19" t="s">
        <v>953</v>
      </c>
      <c r="C378" s="1" t="s">
        <v>279</v>
      </c>
      <c r="D378" s="9">
        <v>506962.5717954046</v>
      </c>
      <c r="E378" s="5">
        <f>SUM(D378/D$670)</f>
        <v>8.4138661476233225E-4</v>
      </c>
      <c r="F378" s="10">
        <f>ROUND(SUM(E378*F$670),0)</f>
        <v>1872055</v>
      </c>
      <c r="G378" s="9">
        <v>1872055</v>
      </c>
    </row>
    <row r="379" spans="1:7" ht="15" customHeight="1" x14ac:dyDescent="0.2">
      <c r="A379" s="8">
        <v>104375302</v>
      </c>
      <c r="B379" s="19" t="s">
        <v>954</v>
      </c>
      <c r="C379" s="1" t="s">
        <v>280</v>
      </c>
      <c r="D379" s="9">
        <v>2421912.6576226554</v>
      </c>
      <c r="E379" s="5">
        <f>SUM(D379/D$670)</f>
        <v>4.0195568777995558E-3</v>
      </c>
      <c r="F379" s="10">
        <f>ROUND(SUM(E379*F$670),0)</f>
        <v>8943369</v>
      </c>
      <c r="G379" s="9">
        <v>8943369</v>
      </c>
    </row>
    <row r="380" spans="1:7" ht="15" customHeight="1" x14ac:dyDescent="0.2">
      <c r="A380" s="11">
        <v>111440001</v>
      </c>
      <c r="B380" s="20" t="s">
        <v>581</v>
      </c>
      <c r="C380" s="7" t="s">
        <v>581</v>
      </c>
      <c r="D380" s="12">
        <v>42100.212765896475</v>
      </c>
      <c r="E380" s="6">
        <f>SUM(D380/D$670)</f>
        <v>6.9872131535120657E-5</v>
      </c>
      <c r="F380" s="13">
        <f>ROUND(SUM(E380*F$670),0)</f>
        <v>155463</v>
      </c>
      <c r="G380" s="12">
        <v>155463</v>
      </c>
    </row>
    <row r="381" spans="1:7" ht="15" customHeight="1" x14ac:dyDescent="0.2">
      <c r="A381" s="11">
        <v>126513420</v>
      </c>
      <c r="B381" s="20" t="s">
        <v>582</v>
      </c>
      <c r="C381" s="7" t="s">
        <v>582</v>
      </c>
      <c r="D381" s="12">
        <v>1368531.1521890683</v>
      </c>
      <c r="E381" s="6">
        <f>SUM(D381/D$670)</f>
        <v>2.2712994161664694E-3</v>
      </c>
      <c r="F381" s="13">
        <f>ROUND(SUM(E381*F$670),0)</f>
        <v>5053559</v>
      </c>
      <c r="G381" s="12">
        <v>5053559</v>
      </c>
    </row>
    <row r="382" spans="1:7" ht="15" customHeight="1" x14ac:dyDescent="0.2">
      <c r="A382" s="8">
        <v>122097604</v>
      </c>
      <c r="B382" s="19" t="s">
        <v>955</v>
      </c>
      <c r="C382" s="1" t="s">
        <v>281</v>
      </c>
      <c r="D382" s="9">
        <v>45110.06465532595</v>
      </c>
      <c r="E382" s="5">
        <f>SUM(D382/D$670)</f>
        <v>7.4867468928992601E-5</v>
      </c>
      <c r="F382" s="10">
        <f>ROUND(SUM(E382*F$670),0)</f>
        <v>166577</v>
      </c>
      <c r="G382" s="9">
        <v>166577</v>
      </c>
    </row>
    <row r="383" spans="1:7" ht="15" customHeight="1" x14ac:dyDescent="0.2">
      <c r="A383" s="8">
        <v>107656303</v>
      </c>
      <c r="B383" s="19" t="s">
        <v>956</v>
      </c>
      <c r="C383" s="1" t="s">
        <v>282</v>
      </c>
      <c r="D383" s="9">
        <v>1418438.098084385</v>
      </c>
      <c r="E383" s="5">
        <f>SUM(D383/D$670)</f>
        <v>2.3541280875440753E-3</v>
      </c>
      <c r="F383" s="10">
        <f>ROUND(SUM(E383*F$670),0)</f>
        <v>5237850</v>
      </c>
      <c r="G383" s="9">
        <v>5237850</v>
      </c>
    </row>
    <row r="384" spans="1:7" ht="15" customHeight="1" x14ac:dyDescent="0.2">
      <c r="A384" s="8">
        <v>115504003</v>
      </c>
      <c r="B384" s="19" t="s">
        <v>957</v>
      </c>
      <c r="C384" s="1" t="s">
        <v>283</v>
      </c>
      <c r="D384" s="9">
        <v>319206.43007504533</v>
      </c>
      <c r="E384" s="5">
        <f>SUM(D384/D$670)</f>
        <v>5.2977484444275899E-4</v>
      </c>
      <c r="F384" s="10">
        <f>ROUND(SUM(E384*F$670),0)</f>
        <v>1178730</v>
      </c>
      <c r="G384" s="9">
        <v>1178730</v>
      </c>
    </row>
    <row r="385" spans="1:7" ht="15" customHeight="1" x14ac:dyDescent="0.2">
      <c r="A385" s="8">
        <v>123465602</v>
      </c>
      <c r="B385" s="19" t="s">
        <v>958</v>
      </c>
      <c r="C385" s="1" t="s">
        <v>284</v>
      </c>
      <c r="D385" s="9">
        <v>2587600.31916438</v>
      </c>
      <c r="E385" s="5">
        <f>SUM(D385/D$670)</f>
        <v>4.2945424258623412E-3</v>
      </c>
      <c r="F385" s="10">
        <f>ROUND(SUM(E385*F$670),0)</f>
        <v>9555202</v>
      </c>
      <c r="G385" s="9">
        <v>9555202</v>
      </c>
    </row>
    <row r="386" spans="1:7" ht="15" customHeight="1" x14ac:dyDescent="0.2">
      <c r="A386" s="8">
        <v>103026852</v>
      </c>
      <c r="B386" s="19" t="s">
        <v>959</v>
      </c>
      <c r="C386" s="1" t="s">
        <v>285</v>
      </c>
      <c r="D386" s="9">
        <v>173616.1259469405</v>
      </c>
      <c r="E386" s="5">
        <f>SUM(D386/D$670)</f>
        <v>2.881441207016757E-4</v>
      </c>
      <c r="F386" s="10">
        <f>ROUND(SUM(E386*F$670),0)</f>
        <v>641110</v>
      </c>
      <c r="G386" s="9">
        <v>641110</v>
      </c>
    </row>
    <row r="387" spans="1:7" ht="15" customHeight="1" x14ac:dyDescent="0.2">
      <c r="A387" s="8">
        <v>106167504</v>
      </c>
      <c r="B387" s="19" t="s">
        <v>960</v>
      </c>
      <c r="C387" s="1" t="s">
        <v>286</v>
      </c>
      <c r="D387" s="9">
        <v>238807.42660631248</v>
      </c>
      <c r="E387" s="5">
        <f>SUM(D387/D$670)</f>
        <v>3.9633965785836875E-4</v>
      </c>
      <c r="F387" s="10">
        <f>ROUND(SUM(E387*F$670),0)</f>
        <v>881841</v>
      </c>
      <c r="G387" s="9">
        <v>881841</v>
      </c>
    </row>
    <row r="388" spans="1:7" ht="15" customHeight="1" x14ac:dyDescent="0.2">
      <c r="A388" s="8">
        <v>105258303</v>
      </c>
      <c r="B388" s="19" t="s">
        <v>961</v>
      </c>
      <c r="C388" s="1" t="s">
        <v>287</v>
      </c>
      <c r="D388" s="9">
        <v>398951.35646727093</v>
      </c>
      <c r="E388" s="5">
        <f>SUM(D388/D$670)</f>
        <v>6.6212448403055917E-4</v>
      </c>
      <c r="F388" s="10">
        <f>ROUND(SUM(E388*F$670),0)</f>
        <v>1473203</v>
      </c>
      <c r="G388" s="9">
        <v>1473203</v>
      </c>
    </row>
    <row r="389" spans="1:7" ht="15" customHeight="1" x14ac:dyDescent="0.2">
      <c r="A389" s="8">
        <v>103026902</v>
      </c>
      <c r="B389" s="19" t="s">
        <v>962</v>
      </c>
      <c r="C389" s="1" t="s">
        <v>288</v>
      </c>
      <c r="D389" s="9">
        <v>387344.33241842041</v>
      </c>
      <c r="E389" s="5">
        <f>SUM(D389/D$670)</f>
        <v>6.4286074501854272E-4</v>
      </c>
      <c r="F389" s="10">
        <f>ROUND(SUM(E389*F$670),0)</f>
        <v>1430342</v>
      </c>
      <c r="G389" s="9">
        <v>1430342</v>
      </c>
    </row>
    <row r="390" spans="1:7" ht="15" customHeight="1" x14ac:dyDescent="0.2">
      <c r="A390" s="8">
        <v>123465702</v>
      </c>
      <c r="B390" s="19" t="s">
        <v>963</v>
      </c>
      <c r="C390" s="1" t="s">
        <v>289</v>
      </c>
      <c r="D390" s="9">
        <v>1247400.6684077422</v>
      </c>
      <c r="E390" s="5">
        <f>SUM(D390/D$670)</f>
        <v>2.0702637315549739E-3</v>
      </c>
      <c r="F390" s="10">
        <f>ROUND(SUM(E390*F$670),0)</f>
        <v>4606262</v>
      </c>
      <c r="G390" s="9">
        <v>4606262</v>
      </c>
    </row>
    <row r="391" spans="1:7" ht="15" customHeight="1" x14ac:dyDescent="0.2">
      <c r="A391" s="8">
        <v>119356503</v>
      </c>
      <c r="B391" s="19" t="s">
        <v>964</v>
      </c>
      <c r="C391" s="1" t="s">
        <v>290</v>
      </c>
      <c r="D391" s="9">
        <v>390584.13407035085</v>
      </c>
      <c r="E391" s="5">
        <f>SUM(D391/D$670)</f>
        <v>6.4823772134002013E-4</v>
      </c>
      <c r="F391" s="10">
        <f>ROUND(SUM(E391*F$670),0)</f>
        <v>1442306</v>
      </c>
      <c r="G391" s="9">
        <v>1442306</v>
      </c>
    </row>
    <row r="392" spans="1:7" ht="15" customHeight="1" x14ac:dyDescent="0.2">
      <c r="A392" s="8">
        <v>129545003</v>
      </c>
      <c r="B392" s="19" t="s">
        <v>965</v>
      </c>
      <c r="C392" s="1" t="s">
        <v>291</v>
      </c>
      <c r="D392" s="9">
        <v>430903.61066562426</v>
      </c>
      <c r="E392" s="5">
        <f>SUM(D392/D$670)</f>
        <v>7.1515443237323028E-4</v>
      </c>
      <c r="F392" s="10">
        <f>ROUND(SUM(E392*F$670),0)</f>
        <v>1591193</v>
      </c>
      <c r="G392" s="9">
        <v>1591193</v>
      </c>
    </row>
    <row r="393" spans="1:7" ht="15" customHeight="1" x14ac:dyDescent="0.2">
      <c r="A393" s="8">
        <v>108565503</v>
      </c>
      <c r="B393" s="19" t="s">
        <v>966</v>
      </c>
      <c r="C393" s="1" t="s">
        <v>292</v>
      </c>
      <c r="D393" s="9">
        <v>315569.14324647695</v>
      </c>
      <c r="E393" s="5">
        <f>SUM(D393/D$670)</f>
        <v>5.2373817700048506E-4</v>
      </c>
      <c r="F393" s="10">
        <f>ROUND(SUM(E393*F$670),0)</f>
        <v>1165299</v>
      </c>
      <c r="G393" s="9">
        <v>1165299</v>
      </c>
    </row>
    <row r="394" spans="1:7" ht="15" customHeight="1" x14ac:dyDescent="0.2">
      <c r="A394" s="8">
        <v>120484903</v>
      </c>
      <c r="B394" s="19" t="s">
        <v>967</v>
      </c>
      <c r="C394" s="1" t="s">
        <v>293</v>
      </c>
      <c r="D394" s="9">
        <v>860001.20210311946</v>
      </c>
      <c r="E394" s="5">
        <f>SUM(D394/D$670)</f>
        <v>1.4273114829098299E-3</v>
      </c>
      <c r="F394" s="10">
        <f>ROUND(SUM(E394*F$670),0)</f>
        <v>3175717</v>
      </c>
      <c r="G394" s="9">
        <v>3175717</v>
      </c>
    </row>
    <row r="395" spans="1:7" ht="15" customHeight="1" x14ac:dyDescent="0.2">
      <c r="A395" s="8">
        <v>117083004</v>
      </c>
      <c r="B395" s="19" t="s">
        <v>968</v>
      </c>
      <c r="C395" s="1" t="s">
        <v>294</v>
      </c>
      <c r="D395" s="9">
        <v>254001.06161977313</v>
      </c>
      <c r="E395" s="5">
        <f>SUM(D395/D$670)</f>
        <v>4.2155595949704128E-4</v>
      </c>
      <c r="F395" s="10">
        <f>ROUND(SUM(E395*F$670),0)</f>
        <v>937947</v>
      </c>
      <c r="G395" s="9">
        <v>937947</v>
      </c>
    </row>
    <row r="396" spans="1:7" ht="15" customHeight="1" x14ac:dyDescent="0.2">
      <c r="A396" s="8">
        <v>112674403</v>
      </c>
      <c r="B396" s="19" t="s">
        <v>969</v>
      </c>
      <c r="C396" s="1" t="s">
        <v>295</v>
      </c>
      <c r="D396" s="9">
        <v>581015.73722180864</v>
      </c>
      <c r="E396" s="5">
        <f>SUM(D396/D$670)</f>
        <v>9.6428985385135617E-4</v>
      </c>
      <c r="F396" s="10">
        <f>ROUND(SUM(E396*F$670),0)</f>
        <v>2145510</v>
      </c>
      <c r="G396" s="9">
        <v>2145510</v>
      </c>
    </row>
    <row r="397" spans="1:7" ht="15" customHeight="1" x14ac:dyDescent="0.2">
      <c r="A397" s="8">
        <v>108056004</v>
      </c>
      <c r="B397" s="19" t="s">
        <v>970</v>
      </c>
      <c r="C397" s="1" t="s">
        <v>296</v>
      </c>
      <c r="D397" s="9">
        <v>231121.550356789</v>
      </c>
      <c r="E397" s="5">
        <f>SUM(D397/D$670)</f>
        <v>3.8358369961047156E-4</v>
      </c>
      <c r="F397" s="10">
        <f>ROUND(SUM(E397*F$670),0)</f>
        <v>853460</v>
      </c>
      <c r="G397" s="9">
        <v>853460</v>
      </c>
    </row>
    <row r="398" spans="1:7" ht="15" customHeight="1" x14ac:dyDescent="0.2">
      <c r="A398" s="8">
        <v>108114503</v>
      </c>
      <c r="B398" s="19" t="s">
        <v>971</v>
      </c>
      <c r="C398" s="1" t="s">
        <v>297</v>
      </c>
      <c r="D398" s="9">
        <v>299864.15043424041</v>
      </c>
      <c r="E398" s="5">
        <f>SUM(D398/D$670)</f>
        <v>4.9767319415499169E-4</v>
      </c>
      <c r="F398" s="10">
        <f>ROUND(SUM(E398*F$670),0)</f>
        <v>1107305</v>
      </c>
      <c r="G398" s="9">
        <v>1107305</v>
      </c>
    </row>
    <row r="399" spans="1:7" ht="15" customHeight="1" x14ac:dyDescent="0.2">
      <c r="A399" s="8">
        <v>113385003</v>
      </c>
      <c r="B399" s="19" t="s">
        <v>972</v>
      </c>
      <c r="C399" s="1" t="s">
        <v>298</v>
      </c>
      <c r="D399" s="9">
        <v>334585.14002155984</v>
      </c>
      <c r="E399" s="5">
        <f>SUM(D399/D$670)</f>
        <v>5.5529830795109005E-4</v>
      </c>
      <c r="F399" s="10">
        <f>ROUND(SUM(E399*F$670),0)</f>
        <v>1235519</v>
      </c>
      <c r="G399" s="9">
        <v>1235519</v>
      </c>
    </row>
    <row r="400" spans="1:7" ht="15" customHeight="1" x14ac:dyDescent="0.2">
      <c r="A400" s="8">
        <v>121394503</v>
      </c>
      <c r="B400" s="19" t="s">
        <v>973</v>
      </c>
      <c r="C400" s="1" t="s">
        <v>299</v>
      </c>
      <c r="D400" s="9">
        <v>395057.29720515467</v>
      </c>
      <c r="E400" s="5">
        <f>SUM(D400/D$670)</f>
        <v>6.5566166108757041E-4</v>
      </c>
      <c r="F400" s="10">
        <f>ROUND(SUM(E400*F$670),0)</f>
        <v>1458824</v>
      </c>
      <c r="G400" s="9">
        <v>1458824</v>
      </c>
    </row>
    <row r="401" spans="1:7" ht="15" customHeight="1" x14ac:dyDescent="0.2">
      <c r="A401" s="8">
        <v>109535504</v>
      </c>
      <c r="B401" s="19" t="s">
        <v>974</v>
      </c>
      <c r="C401" s="1" t="s">
        <v>300</v>
      </c>
      <c r="D401" s="9">
        <v>370488.04442014423</v>
      </c>
      <c r="E401" s="5">
        <f>SUM(D401/D$670)</f>
        <v>6.1488500107732683E-4</v>
      </c>
      <c r="F401" s="10">
        <f>ROUND(SUM(E401*F$670),0)</f>
        <v>1368097</v>
      </c>
      <c r="G401" s="9">
        <v>1368097</v>
      </c>
    </row>
    <row r="402" spans="1:7" ht="15" customHeight="1" x14ac:dyDescent="0.2">
      <c r="A402" s="8">
        <v>117596003</v>
      </c>
      <c r="B402" s="19" t="s">
        <v>975</v>
      </c>
      <c r="C402" s="1" t="s">
        <v>301</v>
      </c>
      <c r="D402" s="9">
        <v>701226.96773258236</v>
      </c>
      <c r="E402" s="5">
        <f>SUM(D402/D$670)</f>
        <v>1.1637998885619524E-3</v>
      </c>
      <c r="F402" s="10">
        <f>ROUND(SUM(E402*F$670),0)</f>
        <v>2589413</v>
      </c>
      <c r="G402" s="9">
        <v>2589413</v>
      </c>
    </row>
    <row r="403" spans="1:7" ht="15" customHeight="1" x14ac:dyDescent="0.2">
      <c r="A403" s="8">
        <v>115674603</v>
      </c>
      <c r="B403" s="19" t="s">
        <v>976</v>
      </c>
      <c r="C403" s="1" t="s">
        <v>302</v>
      </c>
      <c r="D403" s="9">
        <v>313443.02694972645</v>
      </c>
      <c r="E403" s="5">
        <f>SUM(D403/D$670)</f>
        <v>5.2020954216028649E-4</v>
      </c>
      <c r="F403" s="10">
        <f>ROUND(SUM(E403*F$670),0)</f>
        <v>1157448</v>
      </c>
      <c r="G403" s="9">
        <v>1157448</v>
      </c>
    </row>
    <row r="404" spans="1:7" ht="15" customHeight="1" x14ac:dyDescent="0.2">
      <c r="A404" s="8">
        <v>103026873</v>
      </c>
      <c r="B404" s="19" t="s">
        <v>977</v>
      </c>
      <c r="C404" s="1" t="s">
        <v>303</v>
      </c>
      <c r="D404" s="9">
        <v>385168.21341775276</v>
      </c>
      <c r="E404" s="5">
        <f>SUM(D404/D$670)</f>
        <v>6.3924912258099781E-4</v>
      </c>
      <c r="F404" s="10">
        <f>ROUND(SUM(E404*F$670),0)</f>
        <v>1422306</v>
      </c>
      <c r="G404" s="9">
        <v>1422306</v>
      </c>
    </row>
    <row r="405" spans="1:7" ht="15" customHeight="1" x14ac:dyDescent="0.2">
      <c r="A405" s="8">
        <v>118406003</v>
      </c>
      <c r="B405" s="19" t="s">
        <v>978</v>
      </c>
      <c r="C405" s="1" t="s">
        <v>304</v>
      </c>
      <c r="D405" s="9">
        <v>255114.29299650839</v>
      </c>
      <c r="E405" s="5">
        <f>SUM(D405/D$670)</f>
        <v>4.2340354752745809E-4</v>
      </c>
      <c r="F405" s="10">
        <f>ROUND(SUM(E405*F$670),0)</f>
        <v>942058</v>
      </c>
      <c r="G405" s="9">
        <v>942058</v>
      </c>
    </row>
    <row r="406" spans="1:7" ht="15" customHeight="1" x14ac:dyDescent="0.2">
      <c r="A406" s="8">
        <v>121394603</v>
      </c>
      <c r="B406" s="19" t="s">
        <v>979</v>
      </c>
      <c r="C406" s="1" t="s">
        <v>305</v>
      </c>
      <c r="D406" s="9">
        <v>175833.38800558762</v>
      </c>
      <c r="E406" s="5">
        <f>SUM(D406/D$670)</f>
        <v>2.9182402671714173E-4</v>
      </c>
      <c r="F406" s="10">
        <f>ROUND(SUM(E406*F$670),0)</f>
        <v>649298</v>
      </c>
      <c r="G406" s="9">
        <v>649298</v>
      </c>
    </row>
    <row r="407" spans="1:7" ht="15" customHeight="1" x14ac:dyDescent="0.2">
      <c r="A407" s="8">
        <v>105258503</v>
      </c>
      <c r="B407" s="19" t="s">
        <v>980</v>
      </c>
      <c r="C407" s="1" t="s">
        <v>306</v>
      </c>
      <c r="D407" s="9">
        <v>456418.12817163137</v>
      </c>
      <c r="E407" s="5">
        <f>SUM(D407/D$670)</f>
        <v>7.5749991250531645E-4</v>
      </c>
      <c r="F407" s="10">
        <f>ROUND(SUM(E407*F$670),0)</f>
        <v>1685410</v>
      </c>
      <c r="G407" s="9">
        <v>1685410</v>
      </c>
    </row>
    <row r="408" spans="1:7" ht="15" customHeight="1" x14ac:dyDescent="0.2">
      <c r="A408" s="11">
        <v>126510019</v>
      </c>
      <c r="B408" s="20" t="s">
        <v>583</v>
      </c>
      <c r="C408" s="7" t="s">
        <v>583</v>
      </c>
      <c r="D408" s="12">
        <v>826151.28862990532</v>
      </c>
      <c r="E408" s="6">
        <f>SUM(D408/D$670)</f>
        <v>1.3711320612094058E-3</v>
      </c>
      <c r="F408" s="13">
        <f>ROUND(SUM(E408*F$670),0)</f>
        <v>3050720</v>
      </c>
      <c r="G408" s="12">
        <v>3050720</v>
      </c>
    </row>
    <row r="409" spans="1:7" ht="15" customHeight="1" x14ac:dyDescent="0.2">
      <c r="A409" s="8">
        <v>107656502</v>
      </c>
      <c r="B409" s="19" t="s">
        <v>981</v>
      </c>
      <c r="C409" s="1" t="s">
        <v>307</v>
      </c>
      <c r="D409" s="9">
        <v>405243.16211075865</v>
      </c>
      <c r="E409" s="5">
        <f>SUM(D409/D$670)</f>
        <v>6.7256675599625592E-4</v>
      </c>
      <c r="F409" s="10">
        <f>ROUND(SUM(E409*F$670),0)</f>
        <v>1496437</v>
      </c>
      <c r="G409" s="9">
        <v>1496437</v>
      </c>
    </row>
    <row r="410" spans="1:7" ht="15" customHeight="1" x14ac:dyDescent="0.2">
      <c r="A410" s="8">
        <v>124156503</v>
      </c>
      <c r="B410" s="19" t="s">
        <v>982</v>
      </c>
      <c r="C410" s="1" t="s">
        <v>308</v>
      </c>
      <c r="D410" s="9">
        <v>609027.47661754361</v>
      </c>
      <c r="E410" s="5">
        <f>SUM(D410/D$670)</f>
        <v>1.0107798787467122E-3</v>
      </c>
      <c r="F410" s="10">
        <f>ROUND(SUM(E410*F$670),0)</f>
        <v>2248949</v>
      </c>
      <c r="G410" s="9">
        <v>2248949</v>
      </c>
    </row>
    <row r="411" spans="1:7" ht="15" customHeight="1" x14ac:dyDescent="0.2">
      <c r="A411" s="8">
        <v>106616203</v>
      </c>
      <c r="B411" s="19" t="s">
        <v>983</v>
      </c>
      <c r="C411" s="1" t="s">
        <v>309</v>
      </c>
      <c r="D411" s="9">
        <v>924206.26563505782</v>
      </c>
      <c r="E411" s="5">
        <f>SUM(D411/D$670)</f>
        <v>1.5338701995906729E-3</v>
      </c>
      <c r="F411" s="10">
        <f>ROUND(SUM(E411*F$670),0)</f>
        <v>3412806</v>
      </c>
      <c r="G411" s="9">
        <v>3412806</v>
      </c>
    </row>
    <row r="412" spans="1:7" ht="15" customHeight="1" x14ac:dyDescent="0.2">
      <c r="A412" s="8">
        <v>119356603</v>
      </c>
      <c r="B412" s="19" t="s">
        <v>984</v>
      </c>
      <c r="C412" s="1" t="s">
        <v>310</v>
      </c>
      <c r="D412" s="9">
        <v>253650.8813331908</v>
      </c>
      <c r="E412" s="5">
        <f>SUM(D412/D$670)</f>
        <v>4.2097477851391556E-4</v>
      </c>
      <c r="F412" s="10">
        <f>ROUND(SUM(E412*F$670),0)</f>
        <v>936654</v>
      </c>
      <c r="G412" s="9">
        <v>936654</v>
      </c>
    </row>
    <row r="413" spans="1:7" ht="15" customHeight="1" x14ac:dyDescent="0.2">
      <c r="A413" s="8">
        <v>114066503</v>
      </c>
      <c r="B413" s="19" t="s">
        <v>985</v>
      </c>
      <c r="C413" s="1" t="s">
        <v>311</v>
      </c>
      <c r="D413" s="9">
        <v>305634.02110845107</v>
      </c>
      <c r="E413" s="5">
        <f>SUM(D413/D$670)</f>
        <v>5.072492303838551E-4</v>
      </c>
      <c r="F413" s="10">
        <f>ROUND(SUM(E413*F$670),0)</f>
        <v>1128611</v>
      </c>
      <c r="G413" s="9">
        <v>1128611</v>
      </c>
    </row>
    <row r="414" spans="1:7" ht="15" customHeight="1" x14ac:dyDescent="0.2">
      <c r="A414" s="11">
        <v>126513452</v>
      </c>
      <c r="B414" s="20" t="s">
        <v>584</v>
      </c>
      <c r="C414" s="7" t="s">
        <v>584</v>
      </c>
      <c r="D414" s="12">
        <v>1651381.2755707649</v>
      </c>
      <c r="E414" s="6">
        <f>SUM(D414/D$670)</f>
        <v>2.7407350728351791E-3</v>
      </c>
      <c r="F414" s="13">
        <f>ROUND(SUM(E414*F$670),0)</f>
        <v>6098037</v>
      </c>
      <c r="G414" s="12">
        <v>6098037</v>
      </c>
    </row>
    <row r="415" spans="1:7" ht="15" customHeight="1" x14ac:dyDescent="0.2">
      <c r="A415" s="8">
        <v>109537504</v>
      </c>
      <c r="B415" s="19" t="s">
        <v>986</v>
      </c>
      <c r="C415" s="1" t="s">
        <v>312</v>
      </c>
      <c r="D415" s="9">
        <v>125518.56552622558</v>
      </c>
      <c r="E415" s="5">
        <f>SUM(D415/D$670)</f>
        <v>2.0831841799271112E-4</v>
      </c>
      <c r="F415" s="10">
        <f>ROUND(SUM(E415*F$670),0)</f>
        <v>463501</v>
      </c>
      <c r="G415" s="9">
        <v>463501</v>
      </c>
    </row>
    <row r="416" spans="1:7" ht="15" customHeight="1" x14ac:dyDescent="0.2">
      <c r="A416" s="8">
        <v>109426003</v>
      </c>
      <c r="B416" s="19" t="s">
        <v>987</v>
      </c>
      <c r="C416" s="1" t="s">
        <v>313</v>
      </c>
      <c r="D416" s="9">
        <v>186022.22000343259</v>
      </c>
      <c r="E416" s="5">
        <f>SUM(D416/D$670)</f>
        <v>3.0873404599664911E-4</v>
      </c>
      <c r="F416" s="10">
        <f>ROUND(SUM(E416*F$670),0)</f>
        <v>686922</v>
      </c>
      <c r="G416" s="9">
        <v>686922</v>
      </c>
    </row>
    <row r="417" spans="1:7" ht="15" customHeight="1" x14ac:dyDescent="0.2">
      <c r="A417" s="8">
        <v>124156603</v>
      </c>
      <c r="B417" s="19" t="s">
        <v>988</v>
      </c>
      <c r="C417" s="1" t="s">
        <v>314</v>
      </c>
      <c r="D417" s="9">
        <v>379698.87485298404</v>
      </c>
      <c r="E417" s="5">
        <f>SUM(D417/D$670)</f>
        <v>6.3017186813260238E-4</v>
      </c>
      <c r="F417" s="10">
        <f>ROUND(SUM(E417*F$670),0)</f>
        <v>1402110</v>
      </c>
      <c r="G417" s="9">
        <v>1402110</v>
      </c>
    </row>
    <row r="418" spans="1:7" ht="15" customHeight="1" x14ac:dyDescent="0.2">
      <c r="A418" s="8">
        <v>124156703</v>
      </c>
      <c r="B418" s="19" t="s">
        <v>989</v>
      </c>
      <c r="C418" s="1" t="s">
        <v>315</v>
      </c>
      <c r="D418" s="9">
        <v>857674.2315260265</v>
      </c>
      <c r="E418" s="5">
        <f>SUM(D418/D$670)</f>
        <v>1.4234494978138139E-3</v>
      </c>
      <c r="F418" s="10">
        <f>ROUND(SUM(E418*F$670),0)</f>
        <v>3167124</v>
      </c>
      <c r="G418" s="9">
        <v>3167124</v>
      </c>
    </row>
    <row r="419" spans="1:7" ht="15" customHeight="1" x14ac:dyDescent="0.2">
      <c r="A419" s="8">
        <v>122098003</v>
      </c>
      <c r="B419" s="19" t="s">
        <v>990</v>
      </c>
      <c r="C419" s="1" t="s">
        <v>316</v>
      </c>
      <c r="D419" s="9">
        <v>128482</v>
      </c>
      <c r="E419" s="5">
        <f>SUM(D419/D$670)</f>
        <v>2.1323671815662404E-4</v>
      </c>
      <c r="F419" s="10">
        <f>ROUND(SUM(E419*F$670),0)</f>
        <v>474444</v>
      </c>
      <c r="G419" s="9">
        <v>474444</v>
      </c>
    </row>
    <row r="420" spans="1:7" ht="15" customHeight="1" x14ac:dyDescent="0.2">
      <c r="A420" s="8">
        <v>121136503</v>
      </c>
      <c r="B420" s="19" t="s">
        <v>991</v>
      </c>
      <c r="C420" s="1" t="s">
        <v>317</v>
      </c>
      <c r="D420" s="9">
        <v>320970.07055503142</v>
      </c>
      <c r="E420" s="5">
        <f>SUM(D420/D$670)</f>
        <v>5.3270189187321938E-4</v>
      </c>
      <c r="F420" s="10">
        <f>ROUND(SUM(E420*F$670),0)</f>
        <v>1185243</v>
      </c>
      <c r="G420" s="9">
        <v>1185243</v>
      </c>
    </row>
    <row r="421" spans="1:7" ht="15" customHeight="1" x14ac:dyDescent="0.2">
      <c r="A421" s="8">
        <v>113385303</v>
      </c>
      <c r="B421" s="19" t="s">
        <v>992</v>
      </c>
      <c r="C421" s="1" t="s">
        <v>318</v>
      </c>
      <c r="D421" s="9">
        <v>324909.77473058575</v>
      </c>
      <c r="E421" s="5">
        <f>SUM(D421/D$670)</f>
        <v>5.3924046995344191E-4</v>
      </c>
      <c r="F421" s="10">
        <f>ROUND(SUM(E421*F$670),0)</f>
        <v>1199791</v>
      </c>
      <c r="G421" s="9">
        <v>1199791</v>
      </c>
    </row>
    <row r="422" spans="1:7" ht="15" customHeight="1" x14ac:dyDescent="0.2">
      <c r="A422" s="11">
        <v>173515368</v>
      </c>
      <c r="B422" s="20" t="s">
        <v>585</v>
      </c>
      <c r="C422" s="7" t="s">
        <v>585</v>
      </c>
      <c r="D422" s="12">
        <v>707753.38761662424</v>
      </c>
      <c r="E422" s="6">
        <f>SUM(D422/D$670)</f>
        <v>1.1746315409131396E-3</v>
      </c>
      <c r="F422" s="13">
        <f>ROUND(SUM(E422*F$670),0)</f>
        <v>2613513</v>
      </c>
      <c r="G422" s="12">
        <v>2613513</v>
      </c>
    </row>
    <row r="423" spans="1:7" ht="15" customHeight="1" x14ac:dyDescent="0.2">
      <c r="A423" s="8">
        <v>121136603</v>
      </c>
      <c r="B423" s="19" t="s">
        <v>993</v>
      </c>
      <c r="C423" s="1" t="s">
        <v>319</v>
      </c>
      <c r="D423" s="9">
        <v>657413.951492858</v>
      </c>
      <c r="E423" s="5">
        <f>SUM(D423/D$670)</f>
        <v>1.0910850818536065E-3</v>
      </c>
      <c r="F423" s="10">
        <f>ROUND(SUM(E423*F$670),0)</f>
        <v>2427625</v>
      </c>
      <c r="G423" s="9">
        <v>2427625</v>
      </c>
    </row>
    <row r="424" spans="1:7" ht="15" customHeight="1" x14ac:dyDescent="0.2">
      <c r="A424" s="8">
        <v>121395103</v>
      </c>
      <c r="B424" s="19" t="s">
        <v>994</v>
      </c>
      <c r="C424" s="1" t="s">
        <v>320</v>
      </c>
      <c r="D424" s="9">
        <v>1497551.5998257245</v>
      </c>
      <c r="E424" s="5">
        <f>SUM(D424/D$670)</f>
        <v>2.4854297755097171E-3</v>
      </c>
      <c r="F424" s="10">
        <f>ROUND(SUM(E424*F$670),0)</f>
        <v>5529992</v>
      </c>
      <c r="G424" s="9">
        <v>5529992</v>
      </c>
    </row>
    <row r="425" spans="1:7" ht="15" customHeight="1" x14ac:dyDescent="0.2">
      <c r="A425" s="11">
        <v>102023217</v>
      </c>
      <c r="B425" s="20" t="s">
        <v>661</v>
      </c>
      <c r="C425" s="7" t="s">
        <v>661</v>
      </c>
      <c r="D425" s="12">
        <v>71229.263077790922</v>
      </c>
      <c r="E425" s="6">
        <f>SUM(D425/D$670)</f>
        <v>1.1821651511824948E-4</v>
      </c>
      <c r="F425" s="13">
        <f>ROUND(SUM(E425*F$670),0)</f>
        <v>263027</v>
      </c>
      <c r="G425" s="12">
        <v>263027</v>
      </c>
    </row>
    <row r="426" spans="1:7" ht="15" customHeight="1" x14ac:dyDescent="0.2">
      <c r="A426" s="8">
        <v>120485603</v>
      </c>
      <c r="B426" s="19" t="s">
        <v>995</v>
      </c>
      <c r="C426" s="1" t="s">
        <v>321</v>
      </c>
      <c r="D426" s="9">
        <v>268846.68178303633</v>
      </c>
      <c r="E426" s="5">
        <f>SUM(D426/D$670)</f>
        <v>4.4619467404549207E-4</v>
      </c>
      <c r="F426" s="10">
        <f>ROUND(SUM(E426*F$670),0)</f>
        <v>992767</v>
      </c>
      <c r="G426" s="9">
        <v>992767</v>
      </c>
    </row>
    <row r="427" spans="1:7" ht="15" customHeight="1" x14ac:dyDescent="0.2">
      <c r="A427" s="8">
        <v>108116003</v>
      </c>
      <c r="B427" s="19" t="s">
        <v>996</v>
      </c>
      <c r="C427" s="1" t="s">
        <v>322</v>
      </c>
      <c r="D427" s="9">
        <v>418901.58801729488</v>
      </c>
      <c r="E427" s="5">
        <f>SUM(D427/D$670)</f>
        <v>6.9523512911852359E-4</v>
      </c>
      <c r="F427" s="10">
        <f>ROUND(SUM(E427*F$670),0)</f>
        <v>1546873</v>
      </c>
      <c r="G427" s="9">
        <v>1546873</v>
      </c>
    </row>
    <row r="428" spans="1:7" ht="15" customHeight="1" x14ac:dyDescent="0.2">
      <c r="A428" s="11">
        <v>103022481</v>
      </c>
      <c r="B428" s="20" t="s">
        <v>586</v>
      </c>
      <c r="C428" s="7" t="s">
        <v>586</v>
      </c>
      <c r="D428" s="12">
        <v>130590.24619619604</v>
      </c>
      <c r="E428" s="6">
        <f>SUM(D428/D$670)</f>
        <v>2.1673569466650893E-4</v>
      </c>
      <c r="F428" s="13">
        <f>ROUND(SUM(E428*F$670),0)</f>
        <v>482229</v>
      </c>
      <c r="G428" s="12">
        <v>482229</v>
      </c>
    </row>
    <row r="429" spans="1:7" ht="15" customHeight="1" x14ac:dyDescent="0.2">
      <c r="A429" s="8">
        <v>103027352</v>
      </c>
      <c r="B429" s="19" t="s">
        <v>997</v>
      </c>
      <c r="C429" s="1" t="s">
        <v>323</v>
      </c>
      <c r="D429" s="9">
        <v>1520753.4345482567</v>
      </c>
      <c r="E429" s="5">
        <f>SUM(D429/D$670)</f>
        <v>2.5239369834567068E-3</v>
      </c>
      <c r="F429" s="10">
        <f>ROUND(SUM(E429*F$670),0)</f>
        <v>5615669</v>
      </c>
      <c r="G429" s="9">
        <v>5615669</v>
      </c>
    </row>
    <row r="430" spans="1:7" ht="15" customHeight="1" x14ac:dyDescent="0.2">
      <c r="A430" s="8">
        <v>113365203</v>
      </c>
      <c r="B430" s="19" t="s">
        <v>998</v>
      </c>
      <c r="C430" s="1" t="s">
        <v>324</v>
      </c>
      <c r="D430" s="9">
        <v>732064.1472937949</v>
      </c>
      <c r="E430" s="5">
        <f>SUM(D430/D$670)</f>
        <v>1.2149791896845959E-3</v>
      </c>
      <c r="F430" s="10">
        <f>ROUND(SUM(E430*F$670),0)</f>
        <v>2703285</v>
      </c>
      <c r="G430" s="9">
        <v>2703285</v>
      </c>
    </row>
    <row r="431" spans="1:7" ht="15" customHeight="1" x14ac:dyDescent="0.2">
      <c r="A431" s="8">
        <v>105204703</v>
      </c>
      <c r="B431" s="19" t="s">
        <v>999</v>
      </c>
      <c r="C431" s="1" t="s">
        <v>325</v>
      </c>
      <c r="D431" s="9">
        <v>848656.41890755598</v>
      </c>
      <c r="E431" s="5">
        <f>SUM(D431/D$670)</f>
        <v>1.4084829751280364E-3</v>
      </c>
      <c r="F431" s="10">
        <f>ROUND(SUM(E431*F$670),0)</f>
        <v>3133824</v>
      </c>
      <c r="G431" s="9">
        <v>3133824</v>
      </c>
    </row>
    <row r="432" spans="1:7" ht="15" customHeight="1" x14ac:dyDescent="0.2">
      <c r="A432" s="8">
        <v>125236903</v>
      </c>
      <c r="B432" s="19" t="s">
        <v>1000</v>
      </c>
      <c r="C432" s="1" t="s">
        <v>326</v>
      </c>
      <c r="D432" s="9">
        <v>298034.11674542824</v>
      </c>
      <c r="E432" s="5">
        <f>SUM(D432/D$670)</f>
        <v>4.9463595642582829E-4</v>
      </c>
      <c r="F432" s="10">
        <f>ROUND(SUM(E432*F$670),0)</f>
        <v>1100547</v>
      </c>
      <c r="G432" s="9">
        <v>1100547</v>
      </c>
    </row>
    <row r="433" spans="1:7" ht="15" customHeight="1" x14ac:dyDescent="0.2">
      <c r="A433" s="8">
        <v>122098103</v>
      </c>
      <c r="B433" s="19" t="s">
        <v>1001</v>
      </c>
      <c r="C433" s="1" t="s">
        <v>327</v>
      </c>
      <c r="D433" s="9">
        <v>677851.41609341919</v>
      </c>
      <c r="E433" s="5">
        <f>SUM(D433/D$670)</f>
        <v>1.1250043692157727E-3</v>
      </c>
      <c r="F433" s="10">
        <f>ROUND(SUM(E433*F$670),0)</f>
        <v>2503094</v>
      </c>
      <c r="G433" s="9">
        <v>2503094</v>
      </c>
    </row>
    <row r="434" spans="1:7" ht="15" customHeight="1" x14ac:dyDescent="0.2">
      <c r="A434" s="8">
        <v>128326303</v>
      </c>
      <c r="B434" s="19" t="s">
        <v>1002</v>
      </c>
      <c r="C434" s="1" t="s">
        <v>328</v>
      </c>
      <c r="D434" s="9">
        <v>307396.76811304787</v>
      </c>
      <c r="E434" s="5">
        <f>SUM(D434/D$670)</f>
        <v>5.1017479494698949E-4</v>
      </c>
      <c r="F434" s="10">
        <f>ROUND(SUM(E434*F$670),0)</f>
        <v>1135121</v>
      </c>
      <c r="G434" s="9">
        <v>1135121</v>
      </c>
    </row>
    <row r="435" spans="1:7" ht="15" customHeight="1" x14ac:dyDescent="0.2">
      <c r="A435" s="8">
        <v>110147003</v>
      </c>
      <c r="B435" s="19" t="s">
        <v>1003</v>
      </c>
      <c r="C435" s="1" t="s">
        <v>329</v>
      </c>
      <c r="D435" s="9">
        <v>657730.5905119502</v>
      </c>
      <c r="E435" s="5">
        <f>SUM(D435/D$670)</f>
        <v>1.0916105956631015E-3</v>
      </c>
      <c r="F435" s="10">
        <f>ROUND(SUM(E435*F$670),0)</f>
        <v>2428794</v>
      </c>
      <c r="G435" s="9">
        <v>2428794</v>
      </c>
    </row>
    <row r="436" spans="1:7" ht="15" customHeight="1" x14ac:dyDescent="0.2">
      <c r="A436" s="8">
        <v>122098202</v>
      </c>
      <c r="B436" s="19" t="s">
        <v>1004</v>
      </c>
      <c r="C436" s="1" t="s">
        <v>330</v>
      </c>
      <c r="D436" s="9">
        <v>708978</v>
      </c>
      <c r="E436" s="5">
        <f>SUM(D436/D$670)</f>
        <v>1.1766639837895347E-3</v>
      </c>
      <c r="F436" s="10">
        <f>ROUND(SUM(E436*F$670),0)</f>
        <v>2618035</v>
      </c>
      <c r="G436" s="9">
        <v>2618035</v>
      </c>
    </row>
    <row r="437" spans="1:7" ht="15" customHeight="1" x14ac:dyDescent="0.2">
      <c r="A437" s="11">
        <v>127043430</v>
      </c>
      <c r="B437" s="20" t="s">
        <v>587</v>
      </c>
      <c r="C437" s="7" t="s">
        <v>587</v>
      </c>
      <c r="D437" s="12">
        <v>3148035.7776789065</v>
      </c>
      <c r="E437" s="6">
        <f>SUM(D437/D$670)</f>
        <v>5.2246759691776728E-3</v>
      </c>
      <c r="F437" s="13">
        <f>ROUND(SUM(E437*F$670),0)</f>
        <v>11624716</v>
      </c>
      <c r="G437" s="12">
        <v>11624716</v>
      </c>
    </row>
    <row r="438" spans="1:7" ht="15" customHeight="1" x14ac:dyDescent="0.2">
      <c r="A438" s="11">
        <v>115220003</v>
      </c>
      <c r="B438" s="20" t="s">
        <v>588</v>
      </c>
      <c r="C438" s="7" t="s">
        <v>588</v>
      </c>
      <c r="D438" s="12">
        <v>484576.93470560649</v>
      </c>
      <c r="E438" s="6">
        <f>SUM(D438/D$670)</f>
        <v>8.0423401917015789E-4</v>
      </c>
      <c r="F438" s="13">
        <f>ROUND(SUM(E438*F$670),0)</f>
        <v>1789392</v>
      </c>
      <c r="G438" s="12">
        <v>1789392</v>
      </c>
    </row>
    <row r="439" spans="1:7" ht="15" customHeight="1" x14ac:dyDescent="0.2">
      <c r="A439" s="11">
        <v>124150004</v>
      </c>
      <c r="B439" s="20" t="s">
        <v>589</v>
      </c>
      <c r="C439" s="7" t="s">
        <v>589</v>
      </c>
      <c r="D439" s="12">
        <v>1018666.339512715</v>
      </c>
      <c r="E439" s="6">
        <f>SUM(D439/D$670)</f>
        <v>1.6906420131560273E-3</v>
      </c>
      <c r="F439" s="13">
        <f>ROUND(SUM(E439*F$670),0)</f>
        <v>3761618</v>
      </c>
      <c r="G439" s="12">
        <v>3761618</v>
      </c>
    </row>
    <row r="440" spans="1:7" ht="15" customHeight="1" x14ac:dyDescent="0.2">
      <c r="A440" s="11">
        <v>123460001</v>
      </c>
      <c r="B440" s="20" t="s">
        <v>590</v>
      </c>
      <c r="C440" s="7" t="s">
        <v>590</v>
      </c>
      <c r="D440" s="12">
        <v>860847.41702023405</v>
      </c>
      <c r="E440" s="6">
        <f>SUM(D440/D$670)</f>
        <v>1.4287159138167327E-3</v>
      </c>
      <c r="F440" s="13">
        <f>ROUND(SUM(E440*F$670),0)</f>
        <v>3178842</v>
      </c>
      <c r="G440" s="12">
        <v>3178842</v>
      </c>
    </row>
    <row r="441" spans="1:7" ht="15" customHeight="1" x14ac:dyDescent="0.2">
      <c r="A441" s="8">
        <v>107657103</v>
      </c>
      <c r="B441" s="19" t="s">
        <v>1005</v>
      </c>
      <c r="C441" s="1" t="s">
        <v>331</v>
      </c>
      <c r="D441" s="9">
        <v>311220.65714428603</v>
      </c>
      <c r="E441" s="5">
        <f>SUM(D441/D$670)</f>
        <v>5.1652115901056528E-4</v>
      </c>
      <c r="F441" s="10">
        <f>ROUND(SUM(E441*F$670),0)</f>
        <v>1149241</v>
      </c>
      <c r="G441" s="9">
        <v>1149241</v>
      </c>
    </row>
    <row r="442" spans="1:7" ht="15" customHeight="1" x14ac:dyDescent="0.2">
      <c r="A442" s="11">
        <v>126510004</v>
      </c>
      <c r="B442" s="20" t="s">
        <v>1180</v>
      </c>
      <c r="C442" s="7" t="s">
        <v>591</v>
      </c>
      <c r="D442" s="12">
        <v>505162.99448835466</v>
      </c>
      <c r="E442" s="6">
        <f>SUM(D442/D$670)</f>
        <v>8.3839992433858059E-4</v>
      </c>
      <c r="F442" s="13">
        <f>ROUND(SUM(E442*F$670),0)</f>
        <v>1865410</v>
      </c>
      <c r="G442" s="12">
        <v>1865410</v>
      </c>
    </row>
    <row r="443" spans="1:7" ht="15" customHeight="1" x14ac:dyDescent="0.2">
      <c r="A443" s="8">
        <v>113365303</v>
      </c>
      <c r="B443" s="19" t="s">
        <v>1006</v>
      </c>
      <c r="C443" s="1" t="s">
        <v>332</v>
      </c>
      <c r="D443" s="9">
        <v>965910.28807964991</v>
      </c>
      <c r="E443" s="5">
        <f>SUM(D443/D$670)</f>
        <v>1.6030847890274424E-3</v>
      </c>
      <c r="F443" s="10">
        <f>ROUND(SUM(E443*F$670),0)</f>
        <v>3566806</v>
      </c>
      <c r="G443" s="9">
        <v>3566806</v>
      </c>
    </row>
    <row r="444" spans="1:7" ht="15" customHeight="1" x14ac:dyDescent="0.2">
      <c r="A444" s="8">
        <v>123466103</v>
      </c>
      <c r="B444" s="19" t="s">
        <v>1007</v>
      </c>
      <c r="C444" s="1" t="s">
        <v>333</v>
      </c>
      <c r="D444" s="9">
        <v>239861.94172697555</v>
      </c>
      <c r="E444" s="5">
        <f>SUM(D444/D$670)</f>
        <v>3.9808979673834209E-4</v>
      </c>
      <c r="F444" s="10">
        <f>ROUND(SUM(E444*F$670),0)</f>
        <v>885735</v>
      </c>
      <c r="G444" s="9">
        <v>885735</v>
      </c>
    </row>
    <row r="445" spans="1:7" ht="15" customHeight="1" x14ac:dyDescent="0.2">
      <c r="A445" s="11">
        <v>105250001</v>
      </c>
      <c r="B445" s="20" t="s">
        <v>592</v>
      </c>
      <c r="C445" s="7" t="s">
        <v>592</v>
      </c>
      <c r="D445" s="12">
        <v>365435.88859507843</v>
      </c>
      <c r="E445" s="6">
        <f>SUM(D445/D$670)</f>
        <v>6.0650012905048335E-4</v>
      </c>
      <c r="F445" s="13">
        <f>ROUND(SUM(E445*F$670),0)</f>
        <v>1349441</v>
      </c>
      <c r="G445" s="12">
        <v>1349441</v>
      </c>
    </row>
    <row r="446" spans="1:7" ht="15" customHeight="1" x14ac:dyDescent="0.2">
      <c r="A446" s="8">
        <v>101636503</v>
      </c>
      <c r="B446" s="19" t="s">
        <v>1008</v>
      </c>
      <c r="C446" s="1" t="s">
        <v>334</v>
      </c>
      <c r="D446" s="9">
        <v>100733</v>
      </c>
      <c r="E446" s="5">
        <f>SUM(D446/D$670)</f>
        <v>1.6718275190354454E-4</v>
      </c>
      <c r="F446" s="10">
        <f>ROUND(SUM(E446*F$670),0)</f>
        <v>371976</v>
      </c>
      <c r="G446" s="9">
        <v>371976</v>
      </c>
    </row>
    <row r="447" spans="1:7" ht="15" customHeight="1" x14ac:dyDescent="0.2">
      <c r="A447" s="11">
        <v>126513280</v>
      </c>
      <c r="B447" s="20" t="s">
        <v>593</v>
      </c>
      <c r="C447" s="7" t="s">
        <v>593</v>
      </c>
      <c r="D447" s="12">
        <v>1032140.4267683658</v>
      </c>
      <c r="E447" s="6">
        <f>SUM(D447/D$670)</f>
        <v>1.7130044463883165E-3</v>
      </c>
      <c r="F447" s="13">
        <f>ROUND(SUM(E447*F$670),0)</f>
        <v>3811373</v>
      </c>
      <c r="G447" s="12">
        <v>3811373</v>
      </c>
    </row>
    <row r="448" spans="1:7" ht="15" customHeight="1" x14ac:dyDescent="0.2">
      <c r="A448" s="8">
        <v>126515001</v>
      </c>
      <c r="B448" s="19" t="s">
        <v>1009</v>
      </c>
      <c r="C448" s="1" t="s">
        <v>335</v>
      </c>
      <c r="D448" s="9">
        <v>149299385.88095427</v>
      </c>
      <c r="E448" s="5">
        <f>SUM(D448/D$670)</f>
        <v>0.2477865465049898</v>
      </c>
      <c r="F448" s="10">
        <f>ROUND(SUM(E448*F$670),0)</f>
        <v>551316151</v>
      </c>
      <c r="G448" s="9">
        <v>551316151</v>
      </c>
    </row>
    <row r="449" spans="1:7" ht="15" customHeight="1" x14ac:dyDescent="0.2">
      <c r="A449" s="11">
        <v>126510009</v>
      </c>
      <c r="B449" s="20" t="s">
        <v>594</v>
      </c>
      <c r="C449" s="7" t="s">
        <v>594</v>
      </c>
      <c r="D449" s="12">
        <v>602511.21056010551</v>
      </c>
      <c r="E449" s="6">
        <f>SUM(D449/D$670)</f>
        <v>9.9996507831767549E-4</v>
      </c>
      <c r="F449" s="13">
        <f>ROUND(SUM(E449*F$670),0)</f>
        <v>2224886</v>
      </c>
      <c r="G449" s="12">
        <v>2224886</v>
      </c>
    </row>
    <row r="450" spans="1:7" ht="15" customHeight="1" x14ac:dyDescent="0.2">
      <c r="A450" s="11">
        <v>126510929</v>
      </c>
      <c r="B450" s="20" t="s">
        <v>656</v>
      </c>
      <c r="C450" s="7" t="s">
        <v>656</v>
      </c>
      <c r="D450" s="12">
        <v>252581.05347361919</v>
      </c>
      <c r="E450" s="6">
        <f>SUM(D450/D$670)</f>
        <v>4.1919922566007161E-4</v>
      </c>
      <c r="F450" s="13">
        <f>ROUND(SUM(E450*F$670),0)</f>
        <v>932703</v>
      </c>
      <c r="G450" s="12">
        <v>932703</v>
      </c>
    </row>
    <row r="451" spans="1:7" ht="15" customHeight="1" x14ac:dyDescent="0.2">
      <c r="A451" s="11">
        <v>126510016</v>
      </c>
      <c r="B451" s="20" t="s">
        <v>595</v>
      </c>
      <c r="C451" s="7" t="s">
        <v>595</v>
      </c>
      <c r="D451" s="12">
        <v>168887.12530760866</v>
      </c>
      <c r="E451" s="6">
        <f>SUM(D451/D$670)</f>
        <v>2.8029557711975993E-4</v>
      </c>
      <c r="F451" s="13">
        <f>ROUND(SUM(E451*F$670),0)</f>
        <v>623648</v>
      </c>
      <c r="G451" s="12">
        <v>623648</v>
      </c>
    </row>
    <row r="452" spans="1:7" ht="15" customHeight="1" x14ac:dyDescent="0.2">
      <c r="A452" s="11">
        <v>126513400</v>
      </c>
      <c r="B452" s="20" t="s">
        <v>596</v>
      </c>
      <c r="C452" s="7" t="s">
        <v>596</v>
      </c>
      <c r="D452" s="12">
        <v>2418483.8489931948</v>
      </c>
      <c r="E452" s="6">
        <f>SUM(D452/D$670)</f>
        <v>4.0138662137428529E-3</v>
      </c>
      <c r="F452" s="13">
        <f>ROUND(SUM(E452*F$670),0)</f>
        <v>8930708</v>
      </c>
      <c r="G452" s="12">
        <v>8930708</v>
      </c>
    </row>
    <row r="453" spans="1:7" ht="15" customHeight="1" x14ac:dyDescent="0.2">
      <c r="A453" s="8">
        <v>110177003</v>
      </c>
      <c r="B453" s="19" t="s">
        <v>1010</v>
      </c>
      <c r="C453" s="1" t="s">
        <v>336</v>
      </c>
      <c r="D453" s="9">
        <v>462903.02016897185</v>
      </c>
      <c r="E453" s="5">
        <f>SUM(D453/D$670)</f>
        <v>7.6826264259290101E-4</v>
      </c>
      <c r="F453" s="10">
        <f>ROUND(SUM(E453*F$670),0)</f>
        <v>1709357</v>
      </c>
      <c r="G453" s="9">
        <v>1709357</v>
      </c>
    </row>
    <row r="454" spans="1:7" ht="15" customHeight="1" x14ac:dyDescent="0.2">
      <c r="A454" s="8">
        <v>124157203</v>
      </c>
      <c r="B454" s="19" t="s">
        <v>1011</v>
      </c>
      <c r="C454" s="1" t="s">
        <v>337</v>
      </c>
      <c r="D454" s="9">
        <v>442132.79294049583</v>
      </c>
      <c r="E454" s="5">
        <f>SUM(D454/D$670)</f>
        <v>7.337910816772274E-4</v>
      </c>
      <c r="F454" s="10">
        <f>ROUND(SUM(E454*F$670),0)</f>
        <v>1632659</v>
      </c>
      <c r="G454" s="9">
        <v>1632659</v>
      </c>
    </row>
    <row r="455" spans="1:7" ht="15" customHeight="1" x14ac:dyDescent="0.2">
      <c r="A455" s="8">
        <v>129546003</v>
      </c>
      <c r="B455" s="19" t="s">
        <v>1012</v>
      </c>
      <c r="C455" s="1" t="s">
        <v>338</v>
      </c>
      <c r="D455" s="9">
        <v>329607.63975781738</v>
      </c>
      <c r="E455" s="5">
        <f>SUM(D455/D$670)</f>
        <v>5.470373389370322E-4</v>
      </c>
      <c r="F455" s="10">
        <f>ROUND(SUM(E455*F$670),0)</f>
        <v>1217138</v>
      </c>
      <c r="G455" s="9">
        <v>1217138</v>
      </c>
    </row>
    <row r="456" spans="1:7" ht="15" customHeight="1" x14ac:dyDescent="0.2">
      <c r="A456" s="8">
        <v>103021003</v>
      </c>
      <c r="B456" s="19" t="s">
        <v>1013</v>
      </c>
      <c r="C456" s="1" t="s">
        <v>339</v>
      </c>
      <c r="D456" s="9">
        <v>136915.75614935218</v>
      </c>
      <c r="E456" s="5">
        <f>SUM(D456/D$670)</f>
        <v>2.2723390440077578E-4</v>
      </c>
      <c r="F456" s="10">
        <f>ROUND(SUM(E456*F$670),0)</f>
        <v>505587</v>
      </c>
      <c r="G456" s="9">
        <v>505587</v>
      </c>
    </row>
    <row r="457" spans="1:7" ht="15" customHeight="1" x14ac:dyDescent="0.2">
      <c r="A457" s="8">
        <v>102027451</v>
      </c>
      <c r="B457" s="19" t="s">
        <v>1014</v>
      </c>
      <c r="C457" s="1" t="s">
        <v>340</v>
      </c>
      <c r="D457" s="9">
        <v>13416088.552190425</v>
      </c>
      <c r="E457" s="5">
        <f>SUM(D457/D$670)</f>
        <v>2.22661749767885E-2</v>
      </c>
      <c r="F457" s="10">
        <f>ROUND(SUM(E457*F$670),0)</f>
        <v>49541438</v>
      </c>
      <c r="G457" s="9">
        <v>49541438</v>
      </c>
    </row>
    <row r="458" spans="1:7" ht="15" customHeight="1" x14ac:dyDescent="0.2">
      <c r="A458" s="8">
        <v>118406602</v>
      </c>
      <c r="B458" s="19" t="s">
        <v>1015</v>
      </c>
      <c r="C458" s="1" t="s">
        <v>341</v>
      </c>
      <c r="D458" s="9">
        <v>897282.67960509961</v>
      </c>
      <c r="E458" s="5">
        <f>SUM(D458/D$670)</f>
        <v>1.4891861416990164E-3</v>
      </c>
      <c r="F458" s="10">
        <f>ROUND(SUM(E458*F$670),0)</f>
        <v>3313386</v>
      </c>
      <c r="G458" s="9">
        <v>3313386</v>
      </c>
    </row>
    <row r="459" spans="1:7" ht="15" customHeight="1" x14ac:dyDescent="0.2">
      <c r="A459" s="8">
        <v>120455203</v>
      </c>
      <c r="B459" s="19" t="s">
        <v>1016</v>
      </c>
      <c r="C459" s="1" t="s">
        <v>342</v>
      </c>
      <c r="D459" s="9">
        <v>763668.67918876582</v>
      </c>
      <c r="E459" s="5">
        <f>SUM(D459/D$670)</f>
        <v>1.2674320364659346E-3</v>
      </c>
      <c r="F459" s="10">
        <f>ROUND(SUM(E459*F$670),0)</f>
        <v>2819991</v>
      </c>
      <c r="G459" s="9">
        <v>2819991</v>
      </c>
    </row>
    <row r="460" spans="1:7" ht="15" customHeight="1" x14ac:dyDescent="0.2">
      <c r="A460" s="8">
        <v>103027503</v>
      </c>
      <c r="B460" s="19" t="s">
        <v>1017</v>
      </c>
      <c r="C460" s="1" t="s">
        <v>343</v>
      </c>
      <c r="D460" s="9">
        <v>311220.65714428603</v>
      </c>
      <c r="E460" s="5">
        <f>SUM(D460/D$670)</f>
        <v>5.1652115901056528E-4</v>
      </c>
      <c r="F460" s="10">
        <f>ROUND(SUM(E460*F$670),0)</f>
        <v>1149241</v>
      </c>
      <c r="G460" s="9">
        <v>1149241</v>
      </c>
    </row>
    <row r="461" spans="1:7" ht="15" customHeight="1" x14ac:dyDescent="0.2">
      <c r="A461" s="8">
        <v>120455403</v>
      </c>
      <c r="B461" s="19" t="s">
        <v>1018</v>
      </c>
      <c r="C461" s="1" t="s">
        <v>344</v>
      </c>
      <c r="D461" s="9">
        <v>2501122.720643892</v>
      </c>
      <c r="E461" s="5">
        <f>SUM(D461/D$670)</f>
        <v>4.1510188248709574E-3</v>
      </c>
      <c r="F461" s="10">
        <f>ROUND(SUM(E461*F$670),0)</f>
        <v>9235868</v>
      </c>
      <c r="G461" s="9">
        <v>9235868</v>
      </c>
    </row>
    <row r="462" spans="1:7" ht="15" customHeight="1" x14ac:dyDescent="0.2">
      <c r="A462" s="8">
        <v>109426303</v>
      </c>
      <c r="B462" s="19" t="s">
        <v>1019</v>
      </c>
      <c r="C462" s="1" t="s">
        <v>345</v>
      </c>
      <c r="D462" s="9">
        <v>436985.18480076804</v>
      </c>
      <c r="E462" s="5">
        <f>SUM(D462/D$670)</f>
        <v>7.2524779105230031E-4</v>
      </c>
      <c r="F462" s="10">
        <f>ROUND(SUM(E462*F$670),0)</f>
        <v>1613650</v>
      </c>
      <c r="G462" s="9">
        <v>1613650</v>
      </c>
    </row>
    <row r="463" spans="1:7" ht="15" customHeight="1" x14ac:dyDescent="0.2">
      <c r="A463" s="8">
        <v>108116303</v>
      </c>
      <c r="B463" s="19" t="s">
        <v>1020</v>
      </c>
      <c r="C463" s="1" t="s">
        <v>346</v>
      </c>
      <c r="D463" s="9">
        <v>254066.06509043719</v>
      </c>
      <c r="E463" s="5">
        <f>SUM(D463/D$670)</f>
        <v>4.2166384329985564E-4</v>
      </c>
      <c r="F463" s="10">
        <f>ROUND(SUM(E463*F$670),0)</f>
        <v>938187</v>
      </c>
      <c r="G463" s="9">
        <v>938187</v>
      </c>
    </row>
    <row r="464" spans="1:7" ht="15" customHeight="1" x14ac:dyDescent="0.2">
      <c r="A464" s="8">
        <v>123466303</v>
      </c>
      <c r="B464" s="19" t="s">
        <v>1021</v>
      </c>
      <c r="C464" s="1" t="s">
        <v>347</v>
      </c>
      <c r="D464" s="9">
        <v>491823.93995707767</v>
      </c>
      <c r="E464" s="5">
        <f>SUM(D464/D$670)</f>
        <v>8.1626159981404206E-4</v>
      </c>
      <c r="F464" s="10">
        <f>ROUND(SUM(E464*F$670),0)</f>
        <v>1816153</v>
      </c>
      <c r="G464" s="9">
        <v>1816153</v>
      </c>
    </row>
    <row r="465" spans="1:7" ht="15" customHeight="1" x14ac:dyDescent="0.2">
      <c r="A465" s="8">
        <v>123466403</v>
      </c>
      <c r="B465" s="19" t="s">
        <v>1022</v>
      </c>
      <c r="C465" s="1" t="s">
        <v>348</v>
      </c>
      <c r="D465" s="9">
        <v>1305101.0332804986</v>
      </c>
      <c r="E465" s="5">
        <f>SUM(D465/D$670)</f>
        <v>2.1660268457803621E-3</v>
      </c>
      <c r="F465" s="10">
        <f>ROUND(SUM(E465*F$670),0)</f>
        <v>4819332</v>
      </c>
      <c r="G465" s="9">
        <v>4819332</v>
      </c>
    </row>
    <row r="466" spans="1:7" ht="15" customHeight="1" x14ac:dyDescent="0.2">
      <c r="A466" s="8">
        <v>129546103</v>
      </c>
      <c r="B466" s="19" t="s">
        <v>1023</v>
      </c>
      <c r="C466" s="1" t="s">
        <v>349</v>
      </c>
      <c r="D466" s="9">
        <v>738962.82658349571</v>
      </c>
      <c r="E466" s="5">
        <f>SUM(D466/D$670)</f>
        <v>1.2264286668981423E-3</v>
      </c>
      <c r="F466" s="10">
        <f>ROUND(SUM(E466*F$670),0)</f>
        <v>2728760</v>
      </c>
      <c r="G466" s="9">
        <v>2728760</v>
      </c>
    </row>
    <row r="467" spans="1:7" ht="15" customHeight="1" x14ac:dyDescent="0.2">
      <c r="A467" s="11">
        <v>115222343</v>
      </c>
      <c r="B467" s="20" t="s">
        <v>597</v>
      </c>
      <c r="C467" s="7" t="s">
        <v>597</v>
      </c>
      <c r="D467" s="12">
        <v>170147.98729680537</v>
      </c>
      <c r="E467" s="6">
        <f>SUM(D467/D$670)</f>
        <v>2.8238818209652509E-4</v>
      </c>
      <c r="F467" s="13">
        <f>ROUND(SUM(E467*F$670),0)</f>
        <v>628304</v>
      </c>
      <c r="G467" s="12">
        <v>628304</v>
      </c>
    </row>
    <row r="468" spans="1:7" ht="15" customHeight="1" x14ac:dyDescent="0.2">
      <c r="A468" s="11">
        <v>126512960</v>
      </c>
      <c r="B468" s="20" t="s">
        <v>598</v>
      </c>
      <c r="C468" s="7" t="s">
        <v>598</v>
      </c>
      <c r="D468" s="12">
        <v>584094.6302375237</v>
      </c>
      <c r="E468" s="6">
        <f>SUM(D468/D$670)</f>
        <v>9.6939977619243457E-4</v>
      </c>
      <c r="F468" s="13">
        <f>ROUND(SUM(E468*F$670),0)</f>
        <v>2156880</v>
      </c>
      <c r="G468" s="12">
        <v>2156880</v>
      </c>
    </row>
    <row r="469" spans="1:7" ht="15" customHeight="1" x14ac:dyDescent="0.2">
      <c r="A469" s="11">
        <v>160028259</v>
      </c>
      <c r="B469" s="20" t="s">
        <v>599</v>
      </c>
      <c r="C469" s="7" t="s">
        <v>599</v>
      </c>
      <c r="D469" s="12">
        <v>362334.47218689276</v>
      </c>
      <c r="E469" s="6">
        <f>SUM(D469/D$670)</f>
        <v>6.013528254864151E-4</v>
      </c>
      <c r="F469" s="13">
        <f>ROUND(SUM(E469*F$670),0)</f>
        <v>1337988</v>
      </c>
      <c r="G469" s="12">
        <v>1337988</v>
      </c>
    </row>
    <row r="470" spans="1:7" ht="15" customHeight="1" x14ac:dyDescent="0.2">
      <c r="A470" s="11">
        <v>103020005</v>
      </c>
      <c r="B470" s="20" t="s">
        <v>600</v>
      </c>
      <c r="C470" s="7" t="s">
        <v>600</v>
      </c>
      <c r="D470" s="12">
        <v>131726.78796227559</v>
      </c>
      <c r="E470" s="6">
        <f>SUM(D470/D$670)</f>
        <v>2.1862197006887452E-4</v>
      </c>
      <c r="F470" s="13">
        <f>ROUND(SUM(E470*F$670),0)</f>
        <v>486426</v>
      </c>
      <c r="G470" s="12">
        <v>486426</v>
      </c>
    </row>
    <row r="471" spans="1:7" ht="15" customHeight="1" x14ac:dyDescent="0.2">
      <c r="A471" s="11">
        <v>103024952</v>
      </c>
      <c r="B471" s="20" t="s">
        <v>601</v>
      </c>
      <c r="C471" s="7" t="s">
        <v>601</v>
      </c>
      <c r="D471" s="12">
        <v>139095.46577044509</v>
      </c>
      <c r="E471" s="6">
        <f>SUM(D471/D$670)</f>
        <v>2.3085148605529762E-4</v>
      </c>
      <c r="F471" s="13">
        <f>ROUND(SUM(E471*F$670),0)</f>
        <v>513636</v>
      </c>
      <c r="G471" s="12">
        <v>513636</v>
      </c>
    </row>
    <row r="472" spans="1:7" ht="15" customHeight="1" x14ac:dyDescent="0.2">
      <c r="A472" s="11">
        <v>103020002</v>
      </c>
      <c r="B472" s="20" t="s">
        <v>602</v>
      </c>
      <c r="C472" s="7" t="s">
        <v>602</v>
      </c>
      <c r="D472" s="12">
        <v>269836.92367903813</v>
      </c>
      <c r="E472" s="6">
        <f>SUM(D472/D$670)</f>
        <v>4.4783814108433496E-4</v>
      </c>
      <c r="F472" s="13">
        <f>ROUND(SUM(E472*F$670),0)</f>
        <v>996424</v>
      </c>
      <c r="G472" s="12">
        <v>996424</v>
      </c>
    </row>
    <row r="473" spans="1:7" ht="15" customHeight="1" x14ac:dyDescent="0.2">
      <c r="A473" s="11">
        <v>103020003</v>
      </c>
      <c r="B473" s="20" t="s">
        <v>1181</v>
      </c>
      <c r="C473" s="7" t="s">
        <v>603</v>
      </c>
      <c r="D473" s="12">
        <v>232401.9730083975</v>
      </c>
      <c r="E473" s="6">
        <f>SUM(D473/D$670)</f>
        <v>3.8570876867915355E-4</v>
      </c>
      <c r="F473" s="13">
        <f>ROUND(SUM(E473*F$670),0)</f>
        <v>858188</v>
      </c>
      <c r="G473" s="12">
        <v>858188</v>
      </c>
    </row>
    <row r="474" spans="1:7" ht="15" customHeight="1" x14ac:dyDescent="0.2">
      <c r="A474" s="11">
        <v>103020004</v>
      </c>
      <c r="B474" s="20" t="s">
        <v>604</v>
      </c>
      <c r="C474" s="7" t="s">
        <v>604</v>
      </c>
      <c r="D474" s="12">
        <v>455594.77579978353</v>
      </c>
      <c r="E474" s="6">
        <f>SUM(D474/D$670)</f>
        <v>7.5613342570047756E-4</v>
      </c>
      <c r="F474" s="13">
        <f>ROUND(SUM(E474*F$670),0)</f>
        <v>1682370</v>
      </c>
      <c r="G474" s="12">
        <v>1682370</v>
      </c>
    </row>
    <row r="475" spans="1:7" ht="15" customHeight="1" x14ac:dyDescent="0.2">
      <c r="A475" s="11">
        <v>103028192</v>
      </c>
      <c r="B475" s="20" t="s">
        <v>605</v>
      </c>
      <c r="C475" s="7" t="s">
        <v>605</v>
      </c>
      <c r="D475" s="12">
        <v>193068.53188087934</v>
      </c>
      <c r="E475" s="6">
        <f>SUM(D475/D$670)</f>
        <v>3.2042854343484887E-4</v>
      </c>
      <c r="F475" s="13">
        <f>ROUND(SUM(E475*F$670),0)</f>
        <v>712942</v>
      </c>
      <c r="G475" s="12">
        <v>712942</v>
      </c>
    </row>
    <row r="476" spans="1:7" ht="15" customHeight="1" x14ac:dyDescent="0.2">
      <c r="A476" s="11">
        <v>103024162</v>
      </c>
      <c r="B476" s="20" t="s">
        <v>606</v>
      </c>
      <c r="C476" s="7" t="s">
        <v>606</v>
      </c>
      <c r="D476" s="12">
        <v>105775</v>
      </c>
      <c r="E476" s="6">
        <f>SUM(D476/D$670)</f>
        <v>1.755507686914658E-4</v>
      </c>
      <c r="F476" s="13">
        <f>ROUND(SUM(E476*F$670),0)</f>
        <v>390594</v>
      </c>
      <c r="G476" s="12">
        <v>390594</v>
      </c>
    </row>
    <row r="477" spans="1:7" ht="15" customHeight="1" x14ac:dyDescent="0.2">
      <c r="A477" s="11">
        <v>102027560</v>
      </c>
      <c r="B477" s="20" t="s">
        <v>657</v>
      </c>
      <c r="C477" s="7" t="s">
        <v>657</v>
      </c>
      <c r="D477" s="12">
        <v>88551.886184673232</v>
      </c>
      <c r="E477" s="6">
        <f>SUM(D477/D$670)</f>
        <v>1.4696621780948784E-4</v>
      </c>
      <c r="F477" s="13">
        <f>ROUND(SUM(E477*F$670),0)</f>
        <v>326995</v>
      </c>
      <c r="G477" s="12">
        <v>326995</v>
      </c>
    </row>
    <row r="478" spans="1:7" ht="15" customHeight="1" x14ac:dyDescent="0.2">
      <c r="A478" s="8">
        <v>106338003</v>
      </c>
      <c r="B478" s="19" t="s">
        <v>1024</v>
      </c>
      <c r="C478" s="1" t="s">
        <v>350</v>
      </c>
      <c r="D478" s="9">
        <v>1195686.5287649827</v>
      </c>
      <c r="E478" s="5">
        <f>SUM(D478/D$670)</f>
        <v>1.984435729035435E-3</v>
      </c>
      <c r="F478" s="10">
        <f>ROUND(SUM(E478*F$670),0)</f>
        <v>4415298</v>
      </c>
      <c r="G478" s="9">
        <v>4415298</v>
      </c>
    </row>
    <row r="479" spans="1:7" ht="15" customHeight="1" x14ac:dyDescent="0.2">
      <c r="A479" s="8">
        <v>128327303</v>
      </c>
      <c r="B479" s="19" t="s">
        <v>1025</v>
      </c>
      <c r="C479" s="1" t="s">
        <v>351</v>
      </c>
      <c r="D479" s="9">
        <v>348032.39621395461</v>
      </c>
      <c r="E479" s="5">
        <f>SUM(D479/D$670)</f>
        <v>5.7761621068203755E-4</v>
      </c>
      <c r="F479" s="10">
        <f>ROUND(SUM(E479*F$670),0)</f>
        <v>1285175</v>
      </c>
      <c r="G479" s="9">
        <v>1285175</v>
      </c>
    </row>
    <row r="480" spans="1:7" ht="15" customHeight="1" x14ac:dyDescent="0.2">
      <c r="A480" s="8">
        <v>103027753</v>
      </c>
      <c r="B480" s="19" t="s">
        <v>1026</v>
      </c>
      <c r="C480" s="1" t="s">
        <v>352</v>
      </c>
      <c r="D480" s="9">
        <v>190967.09414563034</v>
      </c>
      <c r="E480" s="5">
        <f>SUM(D480/D$670)</f>
        <v>3.1694086667020488E-4</v>
      </c>
      <c r="F480" s="10">
        <f>ROUND(SUM(E480*F$670),0)</f>
        <v>705182</v>
      </c>
      <c r="G480" s="9">
        <v>705182</v>
      </c>
    </row>
    <row r="481" spans="1:7" ht="15" customHeight="1" x14ac:dyDescent="0.2">
      <c r="A481" s="8">
        <v>122098403</v>
      </c>
      <c r="B481" s="19" t="s">
        <v>1027</v>
      </c>
      <c r="C481" s="1" t="s">
        <v>353</v>
      </c>
      <c r="D481" s="9">
        <v>468139.55400159676</v>
      </c>
      <c r="E481" s="5">
        <f>SUM(D481/D$670)</f>
        <v>7.7695351982850645E-4</v>
      </c>
      <c r="F481" s="10">
        <f>ROUND(SUM(E481*F$670),0)</f>
        <v>1728694</v>
      </c>
      <c r="G481" s="9">
        <v>1728694</v>
      </c>
    </row>
    <row r="482" spans="1:7" ht="15" customHeight="1" x14ac:dyDescent="0.2">
      <c r="A482" s="8">
        <v>125237603</v>
      </c>
      <c r="B482" s="19" t="s">
        <v>1028</v>
      </c>
      <c r="C482" s="1" t="s">
        <v>354</v>
      </c>
      <c r="D482" s="9">
        <v>495647.21357725182</v>
      </c>
      <c r="E482" s="5">
        <f>SUM(D482/D$670)</f>
        <v>8.2260694250314045E-4</v>
      </c>
      <c r="F482" s="10">
        <f>ROUND(SUM(E482*F$670),0)</f>
        <v>1830271</v>
      </c>
      <c r="G482" s="9">
        <v>1830271</v>
      </c>
    </row>
    <row r="483" spans="1:7" ht="15" customHeight="1" x14ac:dyDescent="0.2">
      <c r="A483" s="11">
        <v>115227871</v>
      </c>
      <c r="B483" s="20" t="s">
        <v>658</v>
      </c>
      <c r="C483" s="7" t="s">
        <v>658</v>
      </c>
      <c r="D483" s="12">
        <v>2941880.4431869257</v>
      </c>
      <c r="E483" s="6">
        <f>SUM(D483/D$670)</f>
        <v>4.8825277541938534E-3</v>
      </c>
      <c r="F483" s="13">
        <f>ROUND(SUM(E483*F$670),0)</f>
        <v>10863449</v>
      </c>
      <c r="G483" s="12">
        <v>10863449</v>
      </c>
    </row>
    <row r="484" spans="1:7" ht="15" customHeight="1" x14ac:dyDescent="0.2">
      <c r="A484" s="8">
        <v>114067002</v>
      </c>
      <c r="B484" s="19" t="s">
        <v>1029</v>
      </c>
      <c r="C484" s="1" t="s">
        <v>355</v>
      </c>
      <c r="D484" s="9">
        <v>14007978.615841404</v>
      </c>
      <c r="E484" s="5">
        <f>SUM(D484/D$670)</f>
        <v>2.3248512539112014E-2</v>
      </c>
      <c r="F484" s="10">
        <f>ROUND(SUM(E484*F$670),0)</f>
        <v>51727104</v>
      </c>
      <c r="G484" s="9">
        <v>51727104</v>
      </c>
    </row>
    <row r="485" spans="1:7" ht="15" customHeight="1" x14ac:dyDescent="0.2">
      <c r="A485" s="8">
        <v>112675503</v>
      </c>
      <c r="B485" s="19" t="s">
        <v>1030</v>
      </c>
      <c r="C485" s="1" t="s">
        <v>356</v>
      </c>
      <c r="D485" s="9">
        <v>947634.75292526139</v>
      </c>
      <c r="E485" s="5">
        <f>SUM(D485/D$670)</f>
        <v>1.5727535742356598E-3</v>
      </c>
      <c r="F485" s="10">
        <f>ROUND(SUM(E485*F$670),0)</f>
        <v>3499320</v>
      </c>
      <c r="G485" s="9">
        <v>3499320</v>
      </c>
    </row>
    <row r="486" spans="1:7" ht="15" customHeight="1" x14ac:dyDescent="0.2">
      <c r="A486" s="8">
        <v>106168003</v>
      </c>
      <c r="B486" s="19" t="s">
        <v>1031</v>
      </c>
      <c r="C486" s="1" t="s">
        <v>357</v>
      </c>
      <c r="D486" s="9">
        <v>278720.79643402161</v>
      </c>
      <c r="E486" s="5">
        <f>SUM(D486/D$670)</f>
        <v>4.6258236884226002E-4</v>
      </c>
      <c r="F486" s="10">
        <f>ROUND(SUM(E486*F$670),0)</f>
        <v>1029229</v>
      </c>
      <c r="G486" s="9">
        <v>1029229</v>
      </c>
    </row>
    <row r="487" spans="1:7" ht="15" customHeight="1" x14ac:dyDescent="0.2">
      <c r="A487" s="11">
        <v>124153350</v>
      </c>
      <c r="B487" s="20" t="s">
        <v>607</v>
      </c>
      <c r="C487" s="7" t="s">
        <v>607</v>
      </c>
      <c r="D487" s="12">
        <v>190026.98303644592</v>
      </c>
      <c r="E487" s="6">
        <f>SUM(D487/D$670)</f>
        <v>3.1538059980305567E-4</v>
      </c>
      <c r="F487" s="13">
        <f>ROUND(SUM(E487*F$670),0)</f>
        <v>701710</v>
      </c>
      <c r="G487" s="12">
        <v>701710</v>
      </c>
    </row>
    <row r="488" spans="1:7" ht="15" customHeight="1" x14ac:dyDescent="0.2">
      <c r="A488" s="8">
        <v>104435303</v>
      </c>
      <c r="B488" s="19" t="s">
        <v>1032</v>
      </c>
      <c r="C488" s="1" t="s">
        <v>358</v>
      </c>
      <c r="D488" s="9">
        <v>455356.59675048932</v>
      </c>
      <c r="E488" s="5">
        <f>SUM(D488/D$670)</f>
        <v>7.5573812893668841E-4</v>
      </c>
      <c r="F488" s="10">
        <f>ROUND(SUM(E488*F$670),0)</f>
        <v>1681490</v>
      </c>
      <c r="G488" s="9">
        <v>1681490</v>
      </c>
    </row>
    <row r="489" spans="1:7" ht="15" customHeight="1" x14ac:dyDescent="0.2">
      <c r="A489" s="11">
        <v>126510008</v>
      </c>
      <c r="B489" s="20" t="s">
        <v>608</v>
      </c>
      <c r="C489" s="7" t="s">
        <v>608</v>
      </c>
      <c r="D489" s="12">
        <v>410444.3186723697</v>
      </c>
      <c r="E489" s="6">
        <f>SUM(D489/D$670)</f>
        <v>6.8119891891259233E-4</v>
      </c>
      <c r="F489" s="13">
        <f>ROUND(SUM(E489*F$670),0)</f>
        <v>1515643</v>
      </c>
      <c r="G489" s="12">
        <v>1515643</v>
      </c>
    </row>
    <row r="490" spans="1:7" ht="15" customHeight="1" x14ac:dyDescent="0.2">
      <c r="A490" s="8">
        <v>108116503</v>
      </c>
      <c r="B490" s="19" t="s">
        <v>1033</v>
      </c>
      <c r="C490" s="1" t="s">
        <v>359</v>
      </c>
      <c r="D490" s="9">
        <v>268798.74994914205</v>
      </c>
      <c r="E490" s="5">
        <f>SUM(D490/D$670)</f>
        <v>4.4611512339283373E-4</v>
      </c>
      <c r="F490" s="10">
        <f>ROUND(SUM(E490*F$670),0)</f>
        <v>992590</v>
      </c>
      <c r="G490" s="9">
        <v>992590</v>
      </c>
    </row>
    <row r="491" spans="1:7" ht="15" customHeight="1" x14ac:dyDescent="0.2">
      <c r="A491" s="8">
        <v>109246003</v>
      </c>
      <c r="B491" s="19" t="s">
        <v>1034</v>
      </c>
      <c r="C491" s="1" t="s">
        <v>360</v>
      </c>
      <c r="D491" s="9">
        <v>179040.64041549395</v>
      </c>
      <c r="E491" s="5">
        <f>SUM(D491/D$670)</f>
        <v>2.9714698229215108E-4</v>
      </c>
      <c r="F491" s="10">
        <f>ROUND(SUM(E491*F$670),0)</f>
        <v>661141</v>
      </c>
      <c r="G491" s="9">
        <v>661141</v>
      </c>
    </row>
    <row r="492" spans="1:7" ht="15" customHeight="1" x14ac:dyDescent="0.2">
      <c r="A492" s="8">
        <v>125237702</v>
      </c>
      <c r="B492" s="19" t="s">
        <v>1035</v>
      </c>
      <c r="C492" s="1" t="s">
        <v>361</v>
      </c>
      <c r="D492" s="9">
        <v>721186.16218292143</v>
      </c>
      <c r="E492" s="5">
        <f>SUM(D492/D$670)</f>
        <v>1.1969254090367287E-3</v>
      </c>
      <c r="F492" s="10">
        <f>ROUND(SUM(E492*F$670),0)</f>
        <v>2663116</v>
      </c>
      <c r="G492" s="9">
        <v>2663116</v>
      </c>
    </row>
    <row r="493" spans="1:7" ht="15" customHeight="1" x14ac:dyDescent="0.2">
      <c r="A493" s="8">
        <v>101637002</v>
      </c>
      <c r="B493" s="19" t="s">
        <v>1036</v>
      </c>
      <c r="C493" s="1" t="s">
        <v>362</v>
      </c>
      <c r="D493" s="9">
        <v>661495.9143122324</v>
      </c>
      <c r="E493" s="5">
        <f>SUM(D493/D$670)</f>
        <v>1.0978597612269099E-3</v>
      </c>
      <c r="F493" s="10">
        <f>ROUND(SUM(E493*F$670),0)</f>
        <v>2442698</v>
      </c>
      <c r="G493" s="9">
        <v>2442698</v>
      </c>
    </row>
    <row r="494" spans="1:7" ht="15" customHeight="1" x14ac:dyDescent="0.2">
      <c r="A494" s="8">
        <v>127045853</v>
      </c>
      <c r="B494" s="19" t="s">
        <v>1037</v>
      </c>
      <c r="C494" s="1" t="s">
        <v>363</v>
      </c>
      <c r="D494" s="9">
        <v>250375.00175929739</v>
      </c>
      <c r="E494" s="5">
        <f>SUM(D494/D$670)</f>
        <v>4.1553792502927681E-4</v>
      </c>
      <c r="F494" s="10">
        <f>ROUND(SUM(E494*F$670),0)</f>
        <v>924557</v>
      </c>
      <c r="G494" s="9">
        <v>924557</v>
      </c>
    </row>
    <row r="495" spans="1:7" ht="15" customHeight="1" x14ac:dyDescent="0.2">
      <c r="A495" s="8">
        <v>119357003</v>
      </c>
      <c r="B495" s="19" t="s">
        <v>1038</v>
      </c>
      <c r="C495" s="1" t="s">
        <v>364</v>
      </c>
      <c r="D495" s="9">
        <v>495031.61568978045</v>
      </c>
      <c r="E495" s="5">
        <f>SUM(D495/D$670)</f>
        <v>8.2158525796189306E-4</v>
      </c>
      <c r="F495" s="10">
        <f>ROUND(SUM(E495*F$670),0)</f>
        <v>1827998</v>
      </c>
      <c r="G495" s="9">
        <v>1827998</v>
      </c>
    </row>
    <row r="496" spans="1:7" ht="15" customHeight="1" x14ac:dyDescent="0.2">
      <c r="A496" s="8">
        <v>103028203</v>
      </c>
      <c r="B496" s="19" t="s">
        <v>1039</v>
      </c>
      <c r="C496" s="1" t="s">
        <v>365</v>
      </c>
      <c r="D496" s="9">
        <v>188019.87240499927</v>
      </c>
      <c r="E496" s="5">
        <f>SUM(D496/D$670)</f>
        <v>3.1204947416657E-4</v>
      </c>
      <c r="F496" s="10">
        <f>ROUND(SUM(E496*F$670),0)</f>
        <v>694299</v>
      </c>
      <c r="G496" s="9">
        <v>694299</v>
      </c>
    </row>
    <row r="497" spans="1:7" ht="15" customHeight="1" x14ac:dyDescent="0.2">
      <c r="A497" s="11">
        <v>105252920</v>
      </c>
      <c r="B497" s="20" t="s">
        <v>609</v>
      </c>
      <c r="C497" s="7" t="s">
        <v>609</v>
      </c>
      <c r="D497" s="12">
        <v>314877.49052568927</v>
      </c>
      <c r="E497" s="6">
        <f>SUM(D497/D$670)</f>
        <v>5.2259026712762457E-4</v>
      </c>
      <c r="F497" s="13">
        <f>ROUND(SUM(E497*F$670),0)</f>
        <v>1162745</v>
      </c>
      <c r="G497" s="12">
        <v>1162745</v>
      </c>
    </row>
    <row r="498" spans="1:7" ht="15" customHeight="1" x14ac:dyDescent="0.2">
      <c r="A498" s="11">
        <v>121393330</v>
      </c>
      <c r="B498" s="20" t="s">
        <v>610</v>
      </c>
      <c r="C498" s="7" t="s">
        <v>610</v>
      </c>
      <c r="D498" s="12">
        <v>421709.18748273503</v>
      </c>
      <c r="E498" s="6">
        <f>SUM(D498/D$670)</f>
        <v>6.9989479581042402E-4</v>
      </c>
      <c r="F498" s="13">
        <f>ROUND(SUM(E498*F$670),0)</f>
        <v>1557241</v>
      </c>
      <c r="G498" s="12">
        <v>1557241</v>
      </c>
    </row>
    <row r="499" spans="1:7" ht="15" customHeight="1" x14ac:dyDescent="0.2">
      <c r="A499" s="8">
        <v>127046903</v>
      </c>
      <c r="B499" s="19" t="s">
        <v>1040</v>
      </c>
      <c r="C499" s="1" t="s">
        <v>366</v>
      </c>
      <c r="D499" s="9">
        <v>377208.44894771767</v>
      </c>
      <c r="E499" s="5">
        <f>SUM(D499/D$670)</f>
        <v>6.2603860240782196E-4</v>
      </c>
      <c r="F499" s="10">
        <f>ROUND(SUM(E499*F$670),0)</f>
        <v>1392913</v>
      </c>
      <c r="G499" s="9">
        <v>1392913</v>
      </c>
    </row>
    <row r="500" spans="1:7" ht="15" customHeight="1" x14ac:dyDescent="0.2">
      <c r="A500" s="8">
        <v>108566303</v>
      </c>
      <c r="B500" s="19" t="s">
        <v>1041</v>
      </c>
      <c r="C500" s="1" t="s">
        <v>367</v>
      </c>
      <c r="D500" s="9">
        <v>139281.98599057904</v>
      </c>
      <c r="E500" s="5">
        <f>SUM(D500/D$670)</f>
        <v>2.3116104661328405E-4</v>
      </c>
      <c r="F500" s="10">
        <f>ROUND(SUM(E500*F$670),0)</f>
        <v>514325</v>
      </c>
      <c r="G500" s="9">
        <v>514325</v>
      </c>
    </row>
    <row r="501" spans="1:7" ht="15" customHeight="1" x14ac:dyDescent="0.2">
      <c r="A501" s="8">
        <v>125237903</v>
      </c>
      <c r="B501" s="19" t="s">
        <v>1042</v>
      </c>
      <c r="C501" s="1" t="s">
        <v>368</v>
      </c>
      <c r="D501" s="9">
        <v>133140.41704614644</v>
      </c>
      <c r="E501" s="5">
        <f>SUM(D501/D$670)</f>
        <v>2.2096811681733249E-4</v>
      </c>
      <c r="F501" s="10">
        <f>ROUND(SUM(E501*F$670),0)</f>
        <v>491646</v>
      </c>
      <c r="G501" s="9">
        <v>491646</v>
      </c>
    </row>
    <row r="502" spans="1:7" ht="15" customHeight="1" x14ac:dyDescent="0.2">
      <c r="A502" s="11">
        <v>126510001</v>
      </c>
      <c r="B502" s="20" t="s">
        <v>611</v>
      </c>
      <c r="C502" s="7" t="s">
        <v>611</v>
      </c>
      <c r="D502" s="12">
        <v>673549.76728265849</v>
      </c>
      <c r="E502" s="6">
        <f>SUM(D502/D$670)</f>
        <v>1.1178650853077626E-3</v>
      </c>
      <c r="F502" s="13">
        <f>ROUND(SUM(E502*F$670),0)</f>
        <v>2487210</v>
      </c>
      <c r="G502" s="12">
        <v>2487210</v>
      </c>
    </row>
    <row r="503" spans="1:7" ht="15" customHeight="1" x14ac:dyDescent="0.2">
      <c r="A503" s="8">
        <v>129546803</v>
      </c>
      <c r="B503" s="19" t="s">
        <v>1043</v>
      </c>
      <c r="C503" s="1" t="s">
        <v>369</v>
      </c>
      <c r="D503" s="9">
        <v>160822.97935103753</v>
      </c>
      <c r="E503" s="5">
        <f>SUM(D503/D$670)</f>
        <v>2.6691181893950718E-4</v>
      </c>
      <c r="F503" s="10">
        <f>ROUND(SUM(E503*F$670),0)</f>
        <v>593869</v>
      </c>
      <c r="G503" s="9">
        <v>593869</v>
      </c>
    </row>
    <row r="504" spans="1:7" ht="15" customHeight="1" x14ac:dyDescent="0.2">
      <c r="A504" s="8">
        <v>109248003</v>
      </c>
      <c r="B504" s="19" t="s">
        <v>1044</v>
      </c>
      <c r="C504" s="1" t="s">
        <v>370</v>
      </c>
      <c r="D504" s="9">
        <v>310894.83045949216</v>
      </c>
      <c r="E504" s="5">
        <f>SUM(D504/D$670)</f>
        <v>5.1598039677964341E-4</v>
      </c>
      <c r="F504" s="10">
        <f>ROUND(SUM(E504*F$670),0)</f>
        <v>1148038</v>
      </c>
      <c r="G504" s="9">
        <v>1148038</v>
      </c>
    </row>
    <row r="505" spans="1:7" ht="15" customHeight="1" x14ac:dyDescent="0.2">
      <c r="A505" s="8">
        <v>121395603</v>
      </c>
      <c r="B505" s="19" t="s">
        <v>1045</v>
      </c>
      <c r="C505" s="1" t="s">
        <v>371</v>
      </c>
      <c r="D505" s="9">
        <v>466632.34377585317</v>
      </c>
      <c r="E505" s="5">
        <f>SUM(D505/D$670)</f>
        <v>7.744520599967038E-4</v>
      </c>
      <c r="F505" s="10">
        <f>ROUND(SUM(E505*F$670),0)</f>
        <v>1723128</v>
      </c>
      <c r="G505" s="9">
        <v>1723128</v>
      </c>
    </row>
    <row r="506" spans="1:7" ht="15" customHeight="1" x14ac:dyDescent="0.2">
      <c r="A506" s="8">
        <v>108567004</v>
      </c>
      <c r="B506" s="19" t="s">
        <v>1046</v>
      </c>
      <c r="C506" s="1" t="s">
        <v>372</v>
      </c>
      <c r="D506" s="9">
        <v>412044.70258550002</v>
      </c>
      <c r="E506" s="5">
        <f>SUM(D506/D$670)</f>
        <v>6.8385501559093298E-4</v>
      </c>
      <c r="F506" s="10">
        <f>ROUND(SUM(E506*F$670),0)</f>
        <v>1521553</v>
      </c>
      <c r="G506" s="9">
        <v>1521553</v>
      </c>
    </row>
    <row r="507" spans="1:7" ht="15" customHeight="1" x14ac:dyDescent="0.2">
      <c r="A507" s="11">
        <v>114514135</v>
      </c>
      <c r="B507" s="20" t="s">
        <v>612</v>
      </c>
      <c r="C507" s="7" t="s">
        <v>612</v>
      </c>
      <c r="D507" s="12">
        <v>605142.53302517859</v>
      </c>
      <c r="E507" s="6">
        <f>SUM(D507/D$670)</f>
        <v>1.0043321847361931E-3</v>
      </c>
      <c r="F507" s="13">
        <f>ROUND(SUM(E507*F$670),0)</f>
        <v>2234603</v>
      </c>
      <c r="G507" s="12">
        <v>2234603</v>
      </c>
    </row>
    <row r="508" spans="1:7" ht="15" customHeight="1" x14ac:dyDescent="0.2">
      <c r="A508" s="8">
        <v>120486003</v>
      </c>
      <c r="B508" s="19" t="s">
        <v>1047</v>
      </c>
      <c r="C508" s="1" t="s">
        <v>373</v>
      </c>
      <c r="D508" s="9">
        <v>261201.44651440028</v>
      </c>
      <c r="E508" s="5">
        <f>SUM(D508/D$670)</f>
        <v>4.3350616609714733E-4</v>
      </c>
      <c r="F508" s="10">
        <f>ROUND(SUM(E508*F$670),0)</f>
        <v>964536</v>
      </c>
      <c r="G508" s="9">
        <v>964536</v>
      </c>
    </row>
    <row r="509" spans="1:7" ht="15" customHeight="1" x14ac:dyDescent="0.2">
      <c r="A509" s="8">
        <v>117086003</v>
      </c>
      <c r="B509" s="19" t="s">
        <v>1048</v>
      </c>
      <c r="C509" s="1" t="s">
        <v>374</v>
      </c>
      <c r="D509" s="9">
        <v>450861.65323821432</v>
      </c>
      <c r="E509" s="5">
        <f>SUM(D509/D$670)</f>
        <v>7.4827804112005312E-4</v>
      </c>
      <c r="F509" s="10">
        <f>ROUND(SUM(E509*F$670),0)</f>
        <v>1664892</v>
      </c>
      <c r="G509" s="9">
        <v>1664892</v>
      </c>
    </row>
    <row r="510" spans="1:7" ht="15" customHeight="1" x14ac:dyDescent="0.2">
      <c r="A510" s="11">
        <v>122093140</v>
      </c>
      <c r="B510" s="20" t="s">
        <v>613</v>
      </c>
      <c r="C510" s="7" t="s">
        <v>613</v>
      </c>
      <c r="D510" s="12">
        <v>423726.82600303605</v>
      </c>
      <c r="E510" s="6">
        <f>SUM(D510/D$670)</f>
        <v>7.0324339418603601E-4</v>
      </c>
      <c r="F510" s="13">
        <f>ROUND(SUM(E510*F$670),0)</f>
        <v>1564691</v>
      </c>
      <c r="G510" s="12">
        <v>1564691</v>
      </c>
    </row>
    <row r="511" spans="1:7" ht="15" customHeight="1" x14ac:dyDescent="0.2">
      <c r="A511" s="8">
        <v>129547303</v>
      </c>
      <c r="B511" s="19" t="s">
        <v>1049</v>
      </c>
      <c r="C511" s="1" t="s">
        <v>375</v>
      </c>
      <c r="D511" s="9">
        <v>208954.69791687158</v>
      </c>
      <c r="E511" s="5">
        <f>SUM(D511/D$670)</f>
        <v>3.4679421263058218E-4</v>
      </c>
      <c r="F511" s="10">
        <f>ROUND(SUM(E511*F$670),0)</f>
        <v>771605</v>
      </c>
      <c r="G511" s="9">
        <v>771605</v>
      </c>
    </row>
    <row r="512" spans="1:7" ht="15" customHeight="1" x14ac:dyDescent="0.2">
      <c r="A512" s="8">
        <v>114067503</v>
      </c>
      <c r="B512" s="19" t="s">
        <v>1050</v>
      </c>
      <c r="C512" s="1" t="s">
        <v>376</v>
      </c>
      <c r="D512" s="9">
        <v>261483.34460064216</v>
      </c>
      <c r="E512" s="5">
        <f>SUM(D512/D$670)</f>
        <v>4.3397402169376669E-4</v>
      </c>
      <c r="F512" s="10">
        <f>ROUND(SUM(E512*F$670),0)</f>
        <v>965577</v>
      </c>
      <c r="G512" s="9">
        <v>965577</v>
      </c>
    </row>
    <row r="513" spans="1:7" ht="15" customHeight="1" x14ac:dyDescent="0.2">
      <c r="A513" s="8">
        <v>119357402</v>
      </c>
      <c r="B513" s="19" t="s">
        <v>1051</v>
      </c>
      <c r="C513" s="1" t="s">
        <v>377</v>
      </c>
      <c r="D513" s="9">
        <v>4792043.7168075871</v>
      </c>
      <c r="E513" s="5">
        <f>SUM(D513/D$670)</f>
        <v>7.9531737942678399E-3</v>
      </c>
      <c r="F513" s="10">
        <f>ROUND(SUM(E513*F$670),0)</f>
        <v>17695526</v>
      </c>
      <c r="G513" s="9">
        <v>17695526</v>
      </c>
    </row>
    <row r="514" spans="1:7" ht="15" customHeight="1" x14ac:dyDescent="0.2">
      <c r="A514" s="8">
        <v>116557103</v>
      </c>
      <c r="B514" s="19" t="s">
        <v>1052</v>
      </c>
      <c r="C514" s="1" t="s">
        <v>378</v>
      </c>
      <c r="D514" s="9">
        <v>654069.53957049025</v>
      </c>
      <c r="E514" s="5">
        <f>SUM(D514/D$670)</f>
        <v>1.0855344878210604E-3</v>
      </c>
      <c r="F514" s="10">
        <f>ROUND(SUM(E514*F$670),0)</f>
        <v>2415275</v>
      </c>
      <c r="G514" s="9">
        <v>2415275</v>
      </c>
    </row>
    <row r="515" spans="1:7" ht="15" customHeight="1" x14ac:dyDescent="0.2">
      <c r="A515" s="8">
        <v>104107903</v>
      </c>
      <c r="B515" s="19" t="s">
        <v>1053</v>
      </c>
      <c r="C515" s="1" t="s">
        <v>379</v>
      </c>
      <c r="D515" s="9">
        <v>292490</v>
      </c>
      <c r="E515" s="5">
        <f>SUM(D515/D$670)</f>
        <v>4.854345954579705E-4</v>
      </c>
      <c r="F515" s="10">
        <f>ROUND(SUM(E515*F$670),0)</f>
        <v>1080075</v>
      </c>
      <c r="G515" s="9">
        <v>1080075</v>
      </c>
    </row>
    <row r="516" spans="1:7" ht="15" customHeight="1" x14ac:dyDescent="0.2">
      <c r="A516" s="11">
        <v>188392660</v>
      </c>
      <c r="B516" s="20" t="s">
        <v>614</v>
      </c>
      <c r="C516" s="7" t="s">
        <v>614</v>
      </c>
      <c r="D516" s="12">
        <v>89098.662460110063</v>
      </c>
      <c r="E516" s="6">
        <f>SUM(D516/D$670)</f>
        <v>1.4787368172303254E-4</v>
      </c>
      <c r="F516" s="13">
        <f>ROUND(SUM(E516*F$670),0)</f>
        <v>329014</v>
      </c>
      <c r="G516" s="12">
        <v>329014</v>
      </c>
    </row>
    <row r="517" spans="1:7" s="7" customFormat="1" ht="15" customHeight="1" x14ac:dyDescent="0.2">
      <c r="A517" s="8">
        <v>108567204</v>
      </c>
      <c r="B517" s="19" t="s">
        <v>1054</v>
      </c>
      <c r="C517" s="1" t="s">
        <v>380</v>
      </c>
      <c r="D517" s="9">
        <v>110803.72923235546</v>
      </c>
      <c r="E517" s="5">
        <f>SUM(D517/D$670)</f>
        <v>1.8389676048802684E-4</v>
      </c>
      <c r="F517" s="10">
        <f>ROUND(SUM(E517*F$670),0)</f>
        <v>409164</v>
      </c>
      <c r="G517" s="9">
        <v>409164</v>
      </c>
    </row>
    <row r="518" spans="1:7" s="7" customFormat="1" ht="15" customHeight="1" x14ac:dyDescent="0.2">
      <c r="A518" s="8">
        <v>103028302</v>
      </c>
      <c r="B518" s="19" t="s">
        <v>1055</v>
      </c>
      <c r="C518" s="1" t="s">
        <v>381</v>
      </c>
      <c r="D518" s="9">
        <v>558081.11572068941</v>
      </c>
      <c r="E518" s="5">
        <f>SUM(D518/D$670)</f>
        <v>9.2622612958598825E-4</v>
      </c>
      <c r="F518" s="10">
        <f>ROUND(SUM(E518*F$670),0)</f>
        <v>2060820</v>
      </c>
      <c r="G518" s="9">
        <v>2060820</v>
      </c>
    </row>
    <row r="519" spans="1:7" s="7" customFormat="1" ht="15" customHeight="1" x14ac:dyDescent="0.2">
      <c r="A519" s="8">
        <v>116496503</v>
      </c>
      <c r="B519" s="19" t="s">
        <v>1056</v>
      </c>
      <c r="C519" s="1" t="s">
        <v>382</v>
      </c>
      <c r="D519" s="9">
        <v>830349.44469425513</v>
      </c>
      <c r="E519" s="5">
        <f>SUM(D519/D$670)</f>
        <v>1.3780995821187261E-3</v>
      </c>
      <c r="F519" s="10">
        <f>ROUND(SUM(E519*F$670),0)</f>
        <v>3066222</v>
      </c>
      <c r="G519" s="9">
        <v>3066222</v>
      </c>
    </row>
    <row r="520" spans="1:7" s="7" customFormat="1" ht="15" customHeight="1" x14ac:dyDescent="0.2">
      <c r="A520" s="8">
        <v>108567404</v>
      </c>
      <c r="B520" s="19" t="s">
        <v>1057</v>
      </c>
      <c r="C520" s="1" t="s">
        <v>383</v>
      </c>
      <c r="D520" s="9">
        <v>149428.81974041412</v>
      </c>
      <c r="E520" s="5">
        <f>SUM(D520/D$670)</f>
        <v>2.4800136298830703E-4</v>
      </c>
      <c r="F520" s="10">
        <f>ROUND(SUM(E520*F$670),0)</f>
        <v>551794</v>
      </c>
      <c r="G520" s="9">
        <v>551794</v>
      </c>
    </row>
    <row r="521" spans="1:7" s="7" customFormat="1" ht="15" customHeight="1" x14ac:dyDescent="0.2">
      <c r="A521" s="8">
        <v>104435603</v>
      </c>
      <c r="B521" s="19" t="s">
        <v>1058</v>
      </c>
      <c r="C521" s="1" t="s">
        <v>384</v>
      </c>
      <c r="D521" s="9">
        <v>1427566.4790516151</v>
      </c>
      <c r="E521" s="5">
        <f>SUM(D521/D$670)</f>
        <v>2.3692781163382683E-3</v>
      </c>
      <c r="F521" s="10">
        <f>ROUND(SUM(E521*F$670),0)</f>
        <v>5271559</v>
      </c>
      <c r="G521" s="9">
        <v>5271559</v>
      </c>
    </row>
    <row r="522" spans="1:7" s="7" customFormat="1" ht="15" customHeight="1" x14ac:dyDescent="0.2">
      <c r="A522" s="8">
        <v>104435703</v>
      </c>
      <c r="B522" s="19" t="s">
        <v>1059</v>
      </c>
      <c r="C522" s="1" t="s">
        <v>385</v>
      </c>
      <c r="D522" s="9">
        <v>323881.95114025939</v>
      </c>
      <c r="E522" s="5">
        <f>SUM(D522/D$670)</f>
        <v>5.3753462999729901E-4</v>
      </c>
      <c r="F522" s="10">
        <f>ROUND(SUM(E522*F$670),0)</f>
        <v>1195995</v>
      </c>
      <c r="G522" s="9">
        <v>1195995</v>
      </c>
    </row>
    <row r="523" spans="1:7" s="7" customFormat="1" ht="15" customHeight="1" x14ac:dyDescent="0.2">
      <c r="A523" s="8">
        <v>129547203</v>
      </c>
      <c r="B523" s="19" t="s">
        <v>1060</v>
      </c>
      <c r="C523" s="1" t="s">
        <v>386</v>
      </c>
      <c r="D523" s="9">
        <v>658631.85484845447</v>
      </c>
      <c r="E523" s="5">
        <f>SUM(D523/D$670)</f>
        <v>1.0931063900102302E-3</v>
      </c>
      <c r="F523" s="10">
        <f>ROUND(SUM(E523*F$670),0)</f>
        <v>2432122</v>
      </c>
      <c r="G523" s="9">
        <v>2432122</v>
      </c>
    </row>
    <row r="524" spans="1:7" s="7" customFormat="1" ht="15" customHeight="1" x14ac:dyDescent="0.2">
      <c r="A524" s="8">
        <v>104376203</v>
      </c>
      <c r="B524" s="19" t="s">
        <v>1061</v>
      </c>
      <c r="C524" s="1" t="s">
        <v>387</v>
      </c>
      <c r="D524" s="9">
        <v>388608.5780976126</v>
      </c>
      <c r="E524" s="5">
        <f>SUM(D524/D$670)</f>
        <v>6.4495896577767349E-4</v>
      </c>
      <c r="F524" s="10">
        <f>ROUND(SUM(E524*F$670),0)</f>
        <v>1435010</v>
      </c>
      <c r="G524" s="9">
        <v>1435010</v>
      </c>
    </row>
    <row r="525" spans="1:7" s="7" customFormat="1" ht="15" customHeight="1" x14ac:dyDescent="0.2">
      <c r="A525" s="8">
        <v>116496603</v>
      </c>
      <c r="B525" s="19" t="s">
        <v>1062</v>
      </c>
      <c r="C525" s="1" t="s">
        <v>388</v>
      </c>
      <c r="D525" s="9">
        <v>868997.94849773927</v>
      </c>
      <c r="E525" s="5">
        <f>SUM(D525/D$670)</f>
        <v>1.4422430427802877E-3</v>
      </c>
      <c r="F525" s="10">
        <f>ROUND(SUM(E525*F$670),0)</f>
        <v>3208939</v>
      </c>
      <c r="G525" s="9">
        <v>3208939</v>
      </c>
    </row>
    <row r="526" spans="1:7" s="7" customFormat="1" ht="15" customHeight="1" x14ac:dyDescent="0.2">
      <c r="A526" s="8">
        <v>115218003</v>
      </c>
      <c r="B526" s="19" t="s">
        <v>1063</v>
      </c>
      <c r="C526" s="1" t="s">
        <v>389</v>
      </c>
      <c r="D526" s="9">
        <v>879609.18739571294</v>
      </c>
      <c r="E526" s="5">
        <f>SUM(D526/D$670)</f>
        <v>1.4598541148229071E-3</v>
      </c>
      <c r="F526" s="10">
        <f>ROUND(SUM(E526*F$670),0)</f>
        <v>3248123</v>
      </c>
      <c r="G526" s="9">
        <v>3248123</v>
      </c>
    </row>
    <row r="527" spans="1:7" s="7" customFormat="1" ht="15" customHeight="1" x14ac:dyDescent="0.2">
      <c r="A527" s="8">
        <v>104107503</v>
      </c>
      <c r="B527" s="19" t="s">
        <v>1064</v>
      </c>
      <c r="C527" s="1" t="s">
        <v>390</v>
      </c>
      <c r="D527" s="9">
        <v>295221.63795538992</v>
      </c>
      <c r="E527" s="5">
        <f>SUM(D527/D$670)</f>
        <v>4.8996819170335439E-4</v>
      </c>
      <c r="F527" s="10">
        <f>ROUND(SUM(E527*F$670),0)</f>
        <v>1090162</v>
      </c>
      <c r="G527" s="9">
        <v>1090162</v>
      </c>
    </row>
    <row r="528" spans="1:7" s="7" customFormat="1" ht="15" customHeight="1" x14ac:dyDescent="0.2">
      <c r="A528" s="8">
        <v>109427503</v>
      </c>
      <c r="B528" s="19" t="s">
        <v>1065</v>
      </c>
      <c r="C528" s="1" t="s">
        <v>391</v>
      </c>
      <c r="D528" s="9">
        <v>360128.53840938892</v>
      </c>
      <c r="E528" s="5">
        <f>SUM(D528/D$670)</f>
        <v>5.976917205908985E-4</v>
      </c>
      <c r="F528" s="10">
        <f>ROUND(SUM(E528*F$670),0)</f>
        <v>1329843</v>
      </c>
      <c r="G528" s="9">
        <v>1329843</v>
      </c>
    </row>
    <row r="529" spans="1:7" s="7" customFormat="1" ht="15" customHeight="1" x14ac:dyDescent="0.2">
      <c r="A529" s="8">
        <v>113367003</v>
      </c>
      <c r="B529" s="19" t="s">
        <v>1066</v>
      </c>
      <c r="C529" s="1" t="s">
        <v>392</v>
      </c>
      <c r="D529" s="9">
        <v>1870603.9968740714</v>
      </c>
      <c r="E529" s="5">
        <f>SUM(D529/D$670)</f>
        <v>3.1045707356990924E-3</v>
      </c>
      <c r="F529" s="10">
        <f>ROUND(SUM(E529*F$670),0)</f>
        <v>6907558</v>
      </c>
      <c r="G529" s="9">
        <v>6907558</v>
      </c>
    </row>
    <row r="530" spans="1:7" s="7" customFormat="1" ht="15" customHeight="1" x14ac:dyDescent="0.2">
      <c r="A530" s="8">
        <v>108567703</v>
      </c>
      <c r="B530" s="19" t="s">
        <v>1067</v>
      </c>
      <c r="C530" s="1" t="s">
        <v>393</v>
      </c>
      <c r="D530" s="9">
        <v>619046.75323801546</v>
      </c>
      <c r="E530" s="5">
        <f>SUM(D530/D$670)</f>
        <v>1.0274084933764099E-3</v>
      </c>
      <c r="F530" s="10">
        <f>ROUND(SUM(E530*F$670),0)</f>
        <v>2285947</v>
      </c>
      <c r="G530" s="9">
        <v>2285947</v>
      </c>
    </row>
    <row r="531" spans="1:7" s="7" customFormat="1" ht="15" customHeight="1" x14ac:dyDescent="0.2">
      <c r="A531" s="8">
        <v>123467103</v>
      </c>
      <c r="B531" s="19" t="s">
        <v>1068</v>
      </c>
      <c r="C531" s="1" t="s">
        <v>394</v>
      </c>
      <c r="D531" s="9">
        <v>513486.12421575608</v>
      </c>
      <c r="E531" s="5">
        <f>SUM(D531/D$670)</f>
        <v>8.522135080924365E-4</v>
      </c>
      <c r="F531" s="10">
        <f>ROUND(SUM(E531*F$670),0)</f>
        <v>1896144</v>
      </c>
      <c r="G531" s="9">
        <v>1896144</v>
      </c>
    </row>
    <row r="532" spans="1:7" s="7" customFormat="1" ht="15" customHeight="1" x14ac:dyDescent="0.2">
      <c r="A532" s="11">
        <v>123463370</v>
      </c>
      <c r="B532" s="20" t="s">
        <v>642</v>
      </c>
      <c r="C532" s="7" t="s">
        <v>642</v>
      </c>
      <c r="D532" s="12">
        <v>8303.752299958669</v>
      </c>
      <c r="E532" s="6">
        <f>SUM(D532/D$670)</f>
        <v>1.3781423770090015E-5</v>
      </c>
      <c r="F532" s="13">
        <f>ROUND(SUM(E532*F$670),0)</f>
        <v>30663</v>
      </c>
      <c r="G532" s="12">
        <v>30663</v>
      </c>
    </row>
    <row r="533" spans="1:7" s="7" customFormat="1" ht="15" customHeight="1" x14ac:dyDescent="0.2">
      <c r="A533" s="8">
        <v>103028653</v>
      </c>
      <c r="B533" s="19" t="s">
        <v>1069</v>
      </c>
      <c r="C533" s="1" t="s">
        <v>395</v>
      </c>
      <c r="D533" s="9">
        <v>457548.47056561324</v>
      </c>
      <c r="E533" s="5">
        <f>SUM(D533/D$670)</f>
        <v>7.5937589904417793E-4</v>
      </c>
      <c r="F533" s="10">
        <f>ROUND(SUM(E533*F$670),0)</f>
        <v>1689584</v>
      </c>
      <c r="G533" s="9">
        <v>1689584</v>
      </c>
    </row>
    <row r="534" spans="1:7" s="7" customFormat="1" ht="15" customHeight="1" x14ac:dyDescent="0.2">
      <c r="A534" s="8">
        <v>104107803</v>
      </c>
      <c r="B534" s="19" t="s">
        <v>1070</v>
      </c>
      <c r="C534" s="1" t="s">
        <v>396</v>
      </c>
      <c r="D534" s="9">
        <v>261854.90144623714</v>
      </c>
      <c r="E534" s="5">
        <f>SUM(D534/D$670)</f>
        <v>4.3459068054374803E-4</v>
      </c>
      <c r="F534" s="10">
        <f>ROUND(SUM(E534*F$670),0)</f>
        <v>966949</v>
      </c>
      <c r="G534" s="9">
        <v>966949</v>
      </c>
    </row>
    <row r="535" spans="1:7" s="7" customFormat="1" ht="15" customHeight="1" x14ac:dyDescent="0.2">
      <c r="A535" s="8">
        <v>112676203</v>
      </c>
      <c r="B535" s="19" t="s">
        <v>1071</v>
      </c>
      <c r="C535" s="1" t="s">
        <v>397</v>
      </c>
      <c r="D535" s="9">
        <v>344425.27484487044</v>
      </c>
      <c r="E535" s="5">
        <f>SUM(D535/D$670)</f>
        <v>5.7162960771246871E-4</v>
      </c>
      <c r="F535" s="10">
        <f>ROUND(SUM(E535*F$670),0)</f>
        <v>1271855</v>
      </c>
      <c r="G535" s="9">
        <v>1271855</v>
      </c>
    </row>
    <row r="536" spans="1:7" s="7" customFormat="1" ht="15" customHeight="1" x14ac:dyDescent="0.2">
      <c r="A536" s="8">
        <v>103028703</v>
      </c>
      <c r="B536" s="19" t="s">
        <v>1072</v>
      </c>
      <c r="C536" s="1" t="s">
        <v>398</v>
      </c>
      <c r="D536" s="9">
        <v>76016</v>
      </c>
      <c r="E536" s="5">
        <f>SUM(D536/D$670)</f>
        <v>1.2616088142614477E-4</v>
      </c>
      <c r="F536" s="10">
        <f>ROUND(SUM(E536*F$670),0)</f>
        <v>280703</v>
      </c>
      <c r="G536" s="9">
        <v>280703</v>
      </c>
    </row>
    <row r="537" spans="1:7" s="7" customFormat="1" ht="15" customHeight="1" x14ac:dyDescent="0.2">
      <c r="A537" s="8">
        <v>115218303</v>
      </c>
      <c r="B537" s="19" t="s">
        <v>1073</v>
      </c>
      <c r="C537" s="1" t="s">
        <v>399</v>
      </c>
      <c r="D537" s="9">
        <v>208234.22614588612</v>
      </c>
      <c r="E537" s="5">
        <f>SUM(D537/D$670)</f>
        <v>3.4559847286960845E-4</v>
      </c>
      <c r="F537" s="10">
        <f>ROUND(SUM(E537*F$670),0)</f>
        <v>768944</v>
      </c>
      <c r="G537" s="9">
        <v>768944</v>
      </c>
    </row>
    <row r="538" spans="1:7" s="7" customFormat="1" ht="15" customHeight="1" x14ac:dyDescent="0.2">
      <c r="A538" s="8">
        <v>103028753</v>
      </c>
      <c r="B538" s="19" t="s">
        <v>1074</v>
      </c>
      <c r="C538" s="1" t="s">
        <v>400</v>
      </c>
      <c r="D538" s="9">
        <v>182204.86343068772</v>
      </c>
      <c r="E538" s="5">
        <f>SUM(D538/D$670)</f>
        <v>3.0239852360747601E-4</v>
      </c>
      <c r="F538" s="10">
        <f>ROUND(SUM(E538*F$670),0)</f>
        <v>672826</v>
      </c>
      <c r="G538" s="9">
        <v>672826</v>
      </c>
    </row>
    <row r="539" spans="1:7" s="7" customFormat="1" ht="15" customHeight="1" x14ac:dyDescent="0.2">
      <c r="A539" s="8">
        <v>127047404</v>
      </c>
      <c r="B539" s="19" t="s">
        <v>1075</v>
      </c>
      <c r="C539" s="1" t="s">
        <v>401</v>
      </c>
      <c r="D539" s="9">
        <v>133229.38689760509</v>
      </c>
      <c r="E539" s="5">
        <f>SUM(D539/D$670)</f>
        <v>2.2111577671630607E-4</v>
      </c>
      <c r="F539" s="10">
        <f>ROUND(SUM(E539*F$670),0)</f>
        <v>491975</v>
      </c>
      <c r="G539" s="9">
        <v>491975</v>
      </c>
    </row>
    <row r="540" spans="1:7" s="7" customFormat="1" ht="15" customHeight="1" x14ac:dyDescent="0.2">
      <c r="A540" s="8">
        <v>112676403</v>
      </c>
      <c r="B540" s="19" t="s">
        <v>1076</v>
      </c>
      <c r="C540" s="1" t="s">
        <v>402</v>
      </c>
      <c r="D540" s="9">
        <v>419197.94377245207</v>
      </c>
      <c r="E540" s="5">
        <f>SUM(D540/D$670)</f>
        <v>6.957269795616716E-4</v>
      </c>
      <c r="F540" s="10">
        <f>ROUND(SUM(E540*F$670),0)</f>
        <v>1547967</v>
      </c>
      <c r="G540" s="9">
        <v>1547967</v>
      </c>
    </row>
    <row r="541" spans="1:7" s="7" customFormat="1" ht="15" customHeight="1" x14ac:dyDescent="0.2">
      <c r="A541" s="8">
        <v>117416103</v>
      </c>
      <c r="B541" s="19" t="s">
        <v>1077</v>
      </c>
      <c r="C541" s="1" t="s">
        <v>403</v>
      </c>
      <c r="D541" s="9">
        <v>347510.52356353565</v>
      </c>
      <c r="E541" s="5">
        <f>SUM(D541/D$670)</f>
        <v>5.7675007837345704E-4</v>
      </c>
      <c r="F541" s="10">
        <f>ROUND(SUM(E541*F$670),0)</f>
        <v>1283248</v>
      </c>
      <c r="G541" s="9">
        <v>1283248</v>
      </c>
    </row>
    <row r="542" spans="1:7" s="7" customFormat="1" ht="15" customHeight="1" x14ac:dyDescent="0.2">
      <c r="A542" s="8">
        <v>125238402</v>
      </c>
      <c r="B542" s="19" t="s">
        <v>1078</v>
      </c>
      <c r="C542" s="1" t="s">
        <v>404</v>
      </c>
      <c r="D542" s="9">
        <v>1546495.7062400735</v>
      </c>
      <c r="E542" s="5">
        <f>SUM(D542/D$670)</f>
        <v>2.5666604586007677E-3</v>
      </c>
      <c r="F542" s="10">
        <f>ROUND(SUM(E542*F$670),0)</f>
        <v>5710727</v>
      </c>
      <c r="G542" s="9">
        <v>5710727</v>
      </c>
    </row>
    <row r="543" spans="1:7" s="7" customFormat="1" ht="15" customHeight="1" x14ac:dyDescent="0.2">
      <c r="A543" s="8">
        <v>101306503</v>
      </c>
      <c r="B543" s="19" t="s">
        <v>1079</v>
      </c>
      <c r="C543" s="1" t="s">
        <v>405</v>
      </c>
      <c r="D543" s="9">
        <v>368462.6970245837</v>
      </c>
      <c r="E543" s="5">
        <f>SUM(D543/D$670)</f>
        <v>6.1152360857287958E-4</v>
      </c>
      <c r="F543" s="10">
        <f>ROUND(SUM(E543*F$670),0)</f>
        <v>1360618</v>
      </c>
      <c r="G543" s="9">
        <v>1360618</v>
      </c>
    </row>
    <row r="544" spans="1:7" s="7" customFormat="1" ht="15" customHeight="1" x14ac:dyDescent="0.2">
      <c r="A544" s="8">
        <v>116197503</v>
      </c>
      <c r="B544" s="19" t="s">
        <v>1080</v>
      </c>
      <c r="C544" s="1" t="s">
        <v>406</v>
      </c>
      <c r="D544" s="9">
        <v>213613.00746089907</v>
      </c>
      <c r="E544" s="5">
        <f>SUM(D544/D$670)</f>
        <v>3.5452543287408793E-4</v>
      </c>
      <c r="F544" s="10">
        <f>ROUND(SUM(E544*F$670),0)</f>
        <v>788806</v>
      </c>
      <c r="G544" s="9">
        <v>788806</v>
      </c>
    </row>
    <row r="545" spans="1:7" s="7" customFormat="1" ht="15" customHeight="1" x14ac:dyDescent="0.2">
      <c r="A545" s="8">
        <v>111297504</v>
      </c>
      <c r="B545" s="19" t="s">
        <v>1081</v>
      </c>
      <c r="C545" s="1" t="s">
        <v>407</v>
      </c>
      <c r="D545" s="9">
        <v>192750.60710720179</v>
      </c>
      <c r="E545" s="5">
        <f>SUM(D545/D$670)</f>
        <v>3.1990089570707619E-4</v>
      </c>
      <c r="F545" s="10">
        <f>ROUND(SUM(E545*F$670),0)</f>
        <v>711768</v>
      </c>
      <c r="G545" s="9">
        <v>711768</v>
      </c>
    </row>
    <row r="546" spans="1:7" s="7" customFormat="1" ht="15" customHeight="1" x14ac:dyDescent="0.2">
      <c r="A546" s="8">
        <v>111317503</v>
      </c>
      <c r="B546" s="19" t="s">
        <v>1082</v>
      </c>
      <c r="C546" s="1" t="s">
        <v>408</v>
      </c>
      <c r="D546" s="9">
        <v>307089.88260006689</v>
      </c>
      <c r="E546" s="5">
        <f>SUM(D546/D$670)</f>
        <v>5.096654686628573E-4</v>
      </c>
      <c r="F546" s="10">
        <f>ROUND(SUM(E546*F$670),0)</f>
        <v>1133987</v>
      </c>
      <c r="G546" s="9">
        <v>1133987</v>
      </c>
    </row>
    <row r="547" spans="1:7" s="7" customFormat="1" ht="15" customHeight="1" x14ac:dyDescent="0.2">
      <c r="A547" s="8">
        <v>121395703</v>
      </c>
      <c r="B547" s="19" t="s">
        <v>1083</v>
      </c>
      <c r="C547" s="1" t="s">
        <v>409</v>
      </c>
      <c r="D547" s="9">
        <v>259731.90814156027</v>
      </c>
      <c r="E547" s="5">
        <f>SUM(D547/D$670)</f>
        <v>4.310672288154298E-4</v>
      </c>
      <c r="F547" s="10">
        <f>ROUND(SUM(E547*F$670),0)</f>
        <v>959109</v>
      </c>
      <c r="G547" s="9">
        <v>959109</v>
      </c>
    </row>
    <row r="548" spans="1:7" s="7" customFormat="1" ht="15" customHeight="1" x14ac:dyDescent="0.2">
      <c r="A548" s="8">
        <v>117597003</v>
      </c>
      <c r="B548" s="19" t="s">
        <v>1084</v>
      </c>
      <c r="C548" s="1" t="s">
        <v>410</v>
      </c>
      <c r="D548" s="9">
        <v>670726.00758197263</v>
      </c>
      <c r="E548" s="5">
        <f>SUM(D548/D$670)</f>
        <v>1.1131785980843603E-3</v>
      </c>
      <c r="F548" s="10">
        <f>ROUND(SUM(E548*F$670),0)</f>
        <v>2476782</v>
      </c>
      <c r="G548" s="9">
        <v>2476782</v>
      </c>
    </row>
    <row r="549" spans="1:7" s="7" customFormat="1" ht="15" customHeight="1" x14ac:dyDescent="0.2">
      <c r="A549" s="8">
        <v>112676503</v>
      </c>
      <c r="B549" s="19" t="s">
        <v>1085</v>
      </c>
      <c r="C549" s="1" t="s">
        <v>411</v>
      </c>
      <c r="D549" s="9">
        <v>303249.36752393225</v>
      </c>
      <c r="E549" s="5">
        <f>SUM(D549/D$670)</f>
        <v>5.0329151098111203E-4</v>
      </c>
      <c r="F549" s="10">
        <f>ROUND(SUM(E549*F$670),0)</f>
        <v>1119806</v>
      </c>
      <c r="G549" s="9">
        <v>1119806</v>
      </c>
    </row>
    <row r="550" spans="1:7" s="7" customFormat="1" ht="15" customHeight="1" x14ac:dyDescent="0.2">
      <c r="A550" s="8">
        <v>107657503</v>
      </c>
      <c r="B550" s="19" t="s">
        <v>1086</v>
      </c>
      <c r="C550" s="1" t="s">
        <v>412</v>
      </c>
      <c r="D550" s="9">
        <v>410747.2794263619</v>
      </c>
      <c r="E550" s="5">
        <f>SUM(D550/D$670)</f>
        <v>6.817017314226058E-4</v>
      </c>
      <c r="F550" s="10">
        <f>ROUND(SUM(E550*F$670),0)</f>
        <v>1516762</v>
      </c>
      <c r="G550" s="9">
        <v>1516762</v>
      </c>
    </row>
    <row r="551" spans="1:7" s="7" customFormat="1" ht="15" customHeight="1" x14ac:dyDescent="0.2">
      <c r="A551" s="11">
        <v>108515107</v>
      </c>
      <c r="B551" s="20" t="s">
        <v>615</v>
      </c>
      <c r="C551" s="7" t="s">
        <v>615</v>
      </c>
      <c r="D551" s="12">
        <v>686702.01837679173</v>
      </c>
      <c r="E551" s="6">
        <f>SUM(D551/D$670)</f>
        <v>1.1396933792297505E-3</v>
      </c>
      <c r="F551" s="13">
        <f>ROUND(SUM(E551*F$670),0)</f>
        <v>2535777</v>
      </c>
      <c r="G551" s="12">
        <v>2535777</v>
      </c>
    </row>
    <row r="552" spans="1:7" s="7" customFormat="1" ht="15" customHeight="1" x14ac:dyDescent="0.2">
      <c r="A552" s="8">
        <v>108077503</v>
      </c>
      <c r="B552" s="19" t="s">
        <v>1087</v>
      </c>
      <c r="C552" s="1" t="s">
        <v>413</v>
      </c>
      <c r="D552" s="9">
        <v>360586.44261181838</v>
      </c>
      <c r="E552" s="5">
        <f>SUM(D552/D$670)</f>
        <v>5.9845168688466867E-4</v>
      </c>
      <c r="F552" s="10">
        <f>ROUND(SUM(E552*F$670),0)</f>
        <v>1331533</v>
      </c>
      <c r="G552" s="9">
        <v>1331533</v>
      </c>
    </row>
    <row r="553" spans="1:7" s="7" customFormat="1" ht="15" customHeight="1" x14ac:dyDescent="0.2">
      <c r="A553" s="8">
        <v>112676703</v>
      </c>
      <c r="B553" s="19" t="s">
        <v>1088</v>
      </c>
      <c r="C553" s="1" t="s">
        <v>414</v>
      </c>
      <c r="D553" s="9">
        <v>489275.74346684309</v>
      </c>
      <c r="E553" s="5">
        <f>SUM(D553/D$670)</f>
        <v>8.1203245443339854E-4</v>
      </c>
      <c r="F553" s="10">
        <f>ROUND(SUM(E553*F$670),0)</f>
        <v>1806743</v>
      </c>
      <c r="G553" s="9">
        <v>1806743</v>
      </c>
    </row>
    <row r="554" spans="1:7" s="7" customFormat="1" ht="15" customHeight="1" x14ac:dyDescent="0.2">
      <c r="A554" s="8">
        <v>125238502</v>
      </c>
      <c r="B554" s="19" t="s">
        <v>1089</v>
      </c>
      <c r="C554" s="1" t="s">
        <v>415</v>
      </c>
      <c r="D554" s="9">
        <v>138253.85567096583</v>
      </c>
      <c r="E554" s="5">
        <f>SUM(D554/D$670)</f>
        <v>2.2945469759013963E-4</v>
      </c>
      <c r="F554" s="10">
        <f>ROUND(SUM(E554*F$670),0)</f>
        <v>510528</v>
      </c>
      <c r="G554" s="9">
        <v>510528</v>
      </c>
    </row>
    <row r="555" spans="1:7" s="7" customFormat="1" ht="15" customHeight="1" x14ac:dyDescent="0.2">
      <c r="A555" s="8">
        <v>123467203</v>
      </c>
      <c r="B555" s="19" t="s">
        <v>1090</v>
      </c>
      <c r="C555" s="1" t="s">
        <v>416</v>
      </c>
      <c r="D555" s="9">
        <v>253408.65624298219</v>
      </c>
      <c r="E555" s="5">
        <f>SUM(D555/D$670)</f>
        <v>4.2057276668898072E-4</v>
      </c>
      <c r="F555" s="10">
        <f>ROUND(SUM(E555*F$670),0)</f>
        <v>935759</v>
      </c>
      <c r="G555" s="9">
        <v>935759</v>
      </c>
    </row>
    <row r="556" spans="1:7" s="7" customFormat="1" ht="15" customHeight="1" x14ac:dyDescent="0.2">
      <c r="A556" s="8">
        <v>123467303</v>
      </c>
      <c r="B556" s="19" t="s">
        <v>1091</v>
      </c>
      <c r="C556" s="1" t="s">
        <v>417</v>
      </c>
      <c r="D556" s="9">
        <v>583563.46863173053</v>
      </c>
      <c r="E556" s="5">
        <f>SUM(D556/D$670)</f>
        <v>9.6851822735578711E-4</v>
      </c>
      <c r="F556" s="10">
        <f>ROUND(SUM(E556*F$670),0)</f>
        <v>2154918</v>
      </c>
      <c r="G556" s="9">
        <v>2154918</v>
      </c>
    </row>
    <row r="557" spans="1:7" s="7" customFormat="1" ht="15" customHeight="1" x14ac:dyDescent="0.2">
      <c r="A557" s="8">
        <v>110148002</v>
      </c>
      <c r="B557" s="19" t="s">
        <v>1092</v>
      </c>
      <c r="C557" s="1" t="s">
        <v>418</v>
      </c>
      <c r="D557" s="9">
        <v>702980.2518367396</v>
      </c>
      <c r="E557" s="5">
        <f>SUM(D557/D$670)</f>
        <v>1.1667097479069709E-3</v>
      </c>
      <c r="F557" s="10">
        <f>ROUND(SUM(E557*F$670),0)</f>
        <v>2595887</v>
      </c>
      <c r="G557" s="9">
        <v>2595887</v>
      </c>
    </row>
    <row r="558" spans="1:7" s="7" customFormat="1" ht="15" customHeight="1" x14ac:dyDescent="0.2">
      <c r="A558" s="8">
        <v>103028833</v>
      </c>
      <c r="B558" s="19" t="s">
        <v>1093</v>
      </c>
      <c r="C558" s="1" t="s">
        <v>419</v>
      </c>
      <c r="D558" s="9">
        <v>670587.06617004995</v>
      </c>
      <c r="E558" s="5">
        <f>SUM(D558/D$670)</f>
        <v>1.1129480022756522E-3</v>
      </c>
      <c r="F558" s="10">
        <f>ROUND(SUM(E558*F$670),0)</f>
        <v>2476269</v>
      </c>
      <c r="G558" s="9">
        <v>2476269</v>
      </c>
    </row>
    <row r="559" spans="1:7" s="7" customFormat="1" ht="15" customHeight="1" x14ac:dyDescent="0.2">
      <c r="A559" s="8">
        <v>115228003</v>
      </c>
      <c r="B559" s="19" t="s">
        <v>1094</v>
      </c>
      <c r="C559" s="1" t="s">
        <v>420</v>
      </c>
      <c r="D559" s="9">
        <v>993921.11117668892</v>
      </c>
      <c r="E559" s="5">
        <f>SUM(D559/D$670)</f>
        <v>1.6495732931764934E-3</v>
      </c>
      <c r="F559" s="10">
        <f>ROUND(SUM(E559*F$670),0)</f>
        <v>3670241</v>
      </c>
      <c r="G559" s="9">
        <v>3670241</v>
      </c>
    </row>
    <row r="560" spans="1:7" s="7" customFormat="1" ht="15" customHeight="1" x14ac:dyDescent="0.2">
      <c r="A560" s="11">
        <v>111315438</v>
      </c>
      <c r="B560" s="20" t="s">
        <v>616</v>
      </c>
      <c r="C560" s="7" t="s">
        <v>616</v>
      </c>
      <c r="D560" s="12">
        <v>21927.114168935525</v>
      </c>
      <c r="E560" s="6">
        <f>SUM(D560/D$670)</f>
        <v>3.6391602434811276E-5</v>
      </c>
      <c r="F560" s="13">
        <f>ROUND(SUM(E560*F$670),0)</f>
        <v>80970</v>
      </c>
      <c r="G560" s="12">
        <v>80970</v>
      </c>
    </row>
    <row r="561" spans="1:7" s="7" customFormat="1" ht="15" customHeight="1" x14ac:dyDescent="0.2">
      <c r="A561" s="8">
        <v>103028853</v>
      </c>
      <c r="B561" s="19" t="s">
        <v>1095</v>
      </c>
      <c r="C561" s="1" t="s">
        <v>421</v>
      </c>
      <c r="D561" s="9">
        <v>1125584.7732305566</v>
      </c>
      <c r="E561" s="5">
        <f>SUM(D561/D$670)</f>
        <v>1.868090495561649E-3</v>
      </c>
      <c r="F561" s="10">
        <f>ROUND(SUM(E561*F$670),0)</f>
        <v>4156434</v>
      </c>
      <c r="G561" s="9">
        <v>4156434</v>
      </c>
    </row>
    <row r="562" spans="1:7" s="7" customFormat="1" ht="15" customHeight="1" x14ac:dyDescent="0.2">
      <c r="A562" s="8">
        <v>120456003</v>
      </c>
      <c r="B562" s="19" t="s">
        <v>1096</v>
      </c>
      <c r="C562" s="1" t="s">
        <v>422</v>
      </c>
      <c r="D562" s="9">
        <v>964718.61399848852</v>
      </c>
      <c r="E562" s="5">
        <f>SUM(D562/D$670)</f>
        <v>1.6011070126060046E-3</v>
      </c>
      <c r="F562" s="10">
        <f>ROUND(SUM(E562*F$670),0)</f>
        <v>3562405</v>
      </c>
      <c r="G562" s="9">
        <v>3562405</v>
      </c>
    </row>
    <row r="563" spans="1:7" s="7" customFormat="1" ht="15" customHeight="1" x14ac:dyDescent="0.2">
      <c r="A563" s="11">
        <v>101833400</v>
      </c>
      <c r="B563" s="20" t="s">
        <v>617</v>
      </c>
      <c r="C563" s="7" t="s">
        <v>617</v>
      </c>
      <c r="D563" s="12">
        <v>125909.11566809739</v>
      </c>
      <c r="E563" s="6">
        <f>SUM(D563/D$670)</f>
        <v>2.0896659929848431E-4</v>
      </c>
      <c r="F563" s="13">
        <f>ROUND(SUM(E563*F$670),0)</f>
        <v>464943</v>
      </c>
      <c r="G563" s="12">
        <v>464943</v>
      </c>
    </row>
    <row r="564" spans="1:7" s="7" customFormat="1" ht="15" customHeight="1" x14ac:dyDescent="0.2">
      <c r="A564" s="8">
        <v>117576303</v>
      </c>
      <c r="B564" s="19" t="s">
        <v>1097</v>
      </c>
      <c r="C564" s="1" t="s">
        <v>423</v>
      </c>
      <c r="D564" s="9">
        <v>135641.16106916932</v>
      </c>
      <c r="E564" s="5">
        <f>SUM(D564/D$670)</f>
        <v>2.2511850713207845E-4</v>
      </c>
      <c r="F564" s="10">
        <f>ROUND(SUM(E564*F$670),0)</f>
        <v>500881</v>
      </c>
      <c r="G564" s="9">
        <v>500881</v>
      </c>
    </row>
    <row r="565" spans="1:7" s="7" customFormat="1" ht="15" customHeight="1" x14ac:dyDescent="0.2">
      <c r="A565" s="8">
        <v>119586503</v>
      </c>
      <c r="B565" s="19" t="s">
        <v>1098</v>
      </c>
      <c r="C565" s="1" t="s">
        <v>424</v>
      </c>
      <c r="D565" s="9">
        <v>261233.76873816914</v>
      </c>
      <c r="E565" s="5">
        <f>SUM(D565/D$670)</f>
        <v>4.335598100699995E-4</v>
      </c>
      <c r="F565" s="10">
        <f>ROUND(SUM(E565*F$670),0)</f>
        <v>964655</v>
      </c>
      <c r="G565" s="9">
        <v>964655</v>
      </c>
    </row>
    <row r="566" spans="1:7" s="7" customFormat="1" ht="15" customHeight="1" x14ac:dyDescent="0.2">
      <c r="A566" s="8">
        <v>115228303</v>
      </c>
      <c r="B566" s="19" t="s">
        <v>1099</v>
      </c>
      <c r="C566" s="1" t="s">
        <v>425</v>
      </c>
      <c r="D566" s="9">
        <v>754607.38024631771</v>
      </c>
      <c r="E566" s="5">
        <f>SUM(D566/D$670)</f>
        <v>1.2523933411722457E-3</v>
      </c>
      <c r="F566" s="10">
        <f>ROUND(SUM(E566*F$670),0)</f>
        <v>2786530</v>
      </c>
      <c r="G566" s="9">
        <v>2786530</v>
      </c>
    </row>
    <row r="567" spans="1:7" s="7" customFormat="1" ht="15" customHeight="1" x14ac:dyDescent="0.2">
      <c r="A567" s="8">
        <v>115506003</v>
      </c>
      <c r="B567" s="19" t="s">
        <v>1100</v>
      </c>
      <c r="C567" s="1" t="s">
        <v>426</v>
      </c>
      <c r="D567" s="9">
        <v>261201.9010207619</v>
      </c>
      <c r="E567" s="5">
        <f>SUM(D567/D$670)</f>
        <v>4.3350692042417314E-4</v>
      </c>
      <c r="F567" s="10">
        <f>ROUND(SUM(E567*F$670),0)</f>
        <v>964537</v>
      </c>
      <c r="G567" s="9">
        <v>964537</v>
      </c>
    </row>
    <row r="568" spans="1:7" s="7" customFormat="1" ht="15" customHeight="1" x14ac:dyDescent="0.2">
      <c r="A568" s="11">
        <v>115223050</v>
      </c>
      <c r="B568" s="20" t="s">
        <v>618</v>
      </c>
      <c r="C568" s="7" t="s">
        <v>618</v>
      </c>
      <c r="D568" s="12">
        <v>171581.07774272253</v>
      </c>
      <c r="E568" s="6">
        <f>SUM(D568/D$670)</f>
        <v>2.8476662813183733E-4</v>
      </c>
      <c r="F568" s="13">
        <f>ROUND(SUM(E568*F$670),0)</f>
        <v>633596</v>
      </c>
      <c r="G568" s="12">
        <v>633596</v>
      </c>
    </row>
    <row r="569" spans="1:7" s="7" customFormat="1" ht="15" customHeight="1" x14ac:dyDescent="0.2">
      <c r="A569" s="11">
        <v>192518422</v>
      </c>
      <c r="B569" s="20" t="s">
        <v>619</v>
      </c>
      <c r="C569" s="7" t="s">
        <v>619</v>
      </c>
      <c r="D569" s="12">
        <v>1012957.3169693151</v>
      </c>
      <c r="E569" s="6">
        <f>SUM(D569/D$670)</f>
        <v>1.6811669642695158E-3</v>
      </c>
      <c r="F569" s="13">
        <f>ROUND(SUM(E569*F$670),0)</f>
        <v>3740536</v>
      </c>
      <c r="G569" s="12">
        <v>3740536</v>
      </c>
    </row>
    <row r="570" spans="1:7" s="7" customFormat="1" ht="15" customHeight="1" x14ac:dyDescent="0.2">
      <c r="A570" s="8">
        <v>129547603</v>
      </c>
      <c r="B570" s="19" t="s">
        <v>1101</v>
      </c>
      <c r="C570" s="1" t="s">
        <v>427</v>
      </c>
      <c r="D570" s="9">
        <v>514997.45663104544</v>
      </c>
      <c r="E570" s="5">
        <f>SUM(D570/D$670)</f>
        <v>8.5472180936638947E-4</v>
      </c>
      <c r="F570" s="10">
        <f>ROUND(SUM(E570*F$670),0)</f>
        <v>1901725</v>
      </c>
      <c r="G570" s="9">
        <v>1901725</v>
      </c>
    </row>
    <row r="571" spans="1:7" s="7" customFormat="1" ht="15" customHeight="1" x14ac:dyDescent="0.2">
      <c r="A571" s="11">
        <v>126511530</v>
      </c>
      <c r="B571" s="20" t="s">
        <v>659</v>
      </c>
      <c r="C571" s="7" t="s">
        <v>659</v>
      </c>
      <c r="D571" s="12">
        <v>484114.20421501523</v>
      </c>
      <c r="E571" s="6">
        <f>SUM(D571/D$670)</f>
        <v>8.0346604286838264E-4</v>
      </c>
      <c r="F571" s="13">
        <f>ROUND(SUM(E571*F$670),0)</f>
        <v>1787683</v>
      </c>
      <c r="G571" s="12">
        <v>1787683</v>
      </c>
    </row>
    <row r="572" spans="1:7" s="7" customFormat="1" ht="15" customHeight="1" x14ac:dyDescent="0.2">
      <c r="A572" s="11">
        <v>102020003</v>
      </c>
      <c r="B572" s="20" t="s">
        <v>662</v>
      </c>
      <c r="C572" s="7" t="s">
        <v>662</v>
      </c>
      <c r="D572" s="12">
        <v>50919.730016841808</v>
      </c>
      <c r="E572" s="6">
        <f>SUM(D572/D$670)</f>
        <v>8.450955089594407E-5</v>
      </c>
      <c r="F572" s="13">
        <f>ROUND(SUM(E572*F$670),0)</f>
        <v>188031</v>
      </c>
      <c r="G572" s="12">
        <v>188031</v>
      </c>
    </row>
    <row r="573" spans="1:7" s="7" customFormat="1" ht="15" customHeight="1" x14ac:dyDescent="0.2">
      <c r="A573" s="11">
        <v>126515691</v>
      </c>
      <c r="B573" s="20" t="s">
        <v>1182</v>
      </c>
      <c r="C573" s="7" t="s">
        <v>620</v>
      </c>
      <c r="D573" s="12">
        <v>960335.33498637925</v>
      </c>
      <c r="E573" s="6">
        <f>SUM(D573/D$670)</f>
        <v>1.5938322501388342E-3</v>
      </c>
      <c r="F573" s="13">
        <f>ROUND(SUM(E573*F$670),0)</f>
        <v>3546219</v>
      </c>
      <c r="G573" s="12">
        <v>3546219</v>
      </c>
    </row>
    <row r="574" spans="1:7" s="7" customFormat="1" ht="15" customHeight="1" x14ac:dyDescent="0.2">
      <c r="A574" s="11">
        <v>105620001</v>
      </c>
      <c r="B574" s="20" t="s">
        <v>621</v>
      </c>
      <c r="C574" s="7" t="s">
        <v>621</v>
      </c>
      <c r="D574" s="12">
        <v>113321.53180224945</v>
      </c>
      <c r="E574" s="6">
        <f>SUM(D574/D$670)</f>
        <v>1.880754622281189E-4</v>
      </c>
      <c r="F574" s="13">
        <f>ROUND(SUM(E574*F$670),0)</f>
        <v>418461</v>
      </c>
      <c r="G574" s="12">
        <v>418461</v>
      </c>
    </row>
    <row r="575" spans="1:7" s="7" customFormat="1" ht="15" customHeight="1" x14ac:dyDescent="0.2">
      <c r="A575" s="8">
        <v>106617203</v>
      </c>
      <c r="B575" s="19" t="s">
        <v>1102</v>
      </c>
      <c r="C575" s="1" t="s">
        <v>428</v>
      </c>
      <c r="D575" s="9">
        <v>1005333.434102881</v>
      </c>
      <c r="E575" s="5">
        <f>SUM(D575/D$670)</f>
        <v>1.6685138940958813E-3</v>
      </c>
      <c r="F575" s="10">
        <f>ROUND(SUM(E575*F$670),0)</f>
        <v>3712383</v>
      </c>
      <c r="G575" s="9">
        <v>3712383</v>
      </c>
    </row>
    <row r="576" spans="1:7" s="7" customFormat="1" ht="15" customHeight="1" x14ac:dyDescent="0.2">
      <c r="A576" s="8">
        <v>117086503</v>
      </c>
      <c r="B576" s="19" t="s">
        <v>1103</v>
      </c>
      <c r="C576" s="1" t="s">
        <v>429</v>
      </c>
      <c r="D576" s="9">
        <v>431133.3747043208</v>
      </c>
      <c r="E576" s="5">
        <f>SUM(D576/D$670)</f>
        <v>7.1553576306205885E-4</v>
      </c>
      <c r="F576" s="10">
        <f>ROUND(SUM(E576*F$670),0)</f>
        <v>1592041</v>
      </c>
      <c r="G576" s="9">
        <v>1592041</v>
      </c>
    </row>
    <row r="577" spans="1:7" s="7" customFormat="1" ht="15" customHeight="1" x14ac:dyDescent="0.2">
      <c r="A577" s="8">
        <v>124157802</v>
      </c>
      <c r="B577" s="19" t="s">
        <v>1104</v>
      </c>
      <c r="C577" s="1" t="s">
        <v>430</v>
      </c>
      <c r="D577" s="9">
        <v>201448</v>
      </c>
      <c r="E577" s="5">
        <f>SUM(D577/D$670)</f>
        <v>3.3433562988757645E-4</v>
      </c>
      <c r="F577" s="10">
        <f>ROUND(SUM(E577*F$670),0)</f>
        <v>743885</v>
      </c>
      <c r="G577" s="9">
        <v>743885</v>
      </c>
    </row>
    <row r="578" spans="1:7" s="7" customFormat="1" ht="15" customHeight="1" x14ac:dyDescent="0.2">
      <c r="A578" s="8">
        <v>101638003</v>
      </c>
      <c r="B578" s="19" t="s">
        <v>1105</v>
      </c>
      <c r="C578" s="1" t="s">
        <v>431</v>
      </c>
      <c r="D578" s="9">
        <v>519109.69356511935</v>
      </c>
      <c r="E578" s="5">
        <f>SUM(D578/D$670)</f>
        <v>8.615467335433511E-4</v>
      </c>
      <c r="F578" s="10">
        <f>ROUND(SUM(E578*F$670),0)</f>
        <v>1916910</v>
      </c>
      <c r="G578" s="9">
        <v>1916910</v>
      </c>
    </row>
    <row r="579" spans="1:7" s="7" customFormat="1" ht="15" customHeight="1" x14ac:dyDescent="0.2">
      <c r="A579" s="8">
        <v>129547803</v>
      </c>
      <c r="B579" s="19" t="s">
        <v>1106</v>
      </c>
      <c r="C579" s="1" t="s">
        <v>432</v>
      </c>
      <c r="D579" s="9">
        <v>107855.94284508874</v>
      </c>
      <c r="E579" s="5">
        <f>SUM(D579/D$670)</f>
        <v>1.7900443086171712E-4</v>
      </c>
      <c r="F579" s="10">
        <f>ROUND(SUM(E579*F$670),0)</f>
        <v>398278</v>
      </c>
      <c r="G579" s="9">
        <v>398278</v>
      </c>
    </row>
    <row r="580" spans="1:7" s="7" customFormat="1" ht="15" customHeight="1" x14ac:dyDescent="0.2">
      <c r="A580" s="8">
        <v>117086653</v>
      </c>
      <c r="B580" s="19" t="s">
        <v>1107</v>
      </c>
      <c r="C580" s="1" t="s">
        <v>433</v>
      </c>
      <c r="D580" s="9">
        <v>365859.40888577636</v>
      </c>
      <c r="E580" s="5">
        <f>SUM(D580/D$670)</f>
        <v>6.0720302966583148E-4</v>
      </c>
      <c r="F580" s="10">
        <f>ROUND(SUM(E580*F$670),0)</f>
        <v>1351005</v>
      </c>
      <c r="G580" s="9">
        <v>1351005</v>
      </c>
    </row>
    <row r="581" spans="1:7" s="7" customFormat="1" ht="15" customHeight="1" x14ac:dyDescent="0.2">
      <c r="A581" s="8">
        <v>114068003</v>
      </c>
      <c r="B581" s="19" t="s">
        <v>1108</v>
      </c>
      <c r="C581" s="1" t="s">
        <v>434</v>
      </c>
      <c r="D581" s="9">
        <v>356837.43063557858</v>
      </c>
      <c r="E581" s="5">
        <f>SUM(D581/D$670)</f>
        <v>5.9222959343855752E-4</v>
      </c>
      <c r="F581" s="10">
        <f>ROUND(SUM(E581*F$670),0)</f>
        <v>1317690</v>
      </c>
      <c r="G581" s="9">
        <v>1317690</v>
      </c>
    </row>
    <row r="582" spans="1:7" s="7" customFormat="1" ht="15" customHeight="1" x14ac:dyDescent="0.2">
      <c r="A582" s="8">
        <v>118667503</v>
      </c>
      <c r="B582" s="19" t="s">
        <v>1109</v>
      </c>
      <c r="C582" s="1" t="s">
        <v>435</v>
      </c>
      <c r="D582" s="9">
        <v>519856.1716979944</v>
      </c>
      <c r="E582" s="5">
        <f>SUM(D582/D$670)</f>
        <v>8.6278563507998624E-4</v>
      </c>
      <c r="F582" s="10">
        <f>ROUND(SUM(E582*F$670),0)</f>
        <v>1919667</v>
      </c>
      <c r="G582" s="9">
        <v>1919667</v>
      </c>
    </row>
    <row r="583" spans="1:7" s="7" customFormat="1" ht="15" customHeight="1" x14ac:dyDescent="0.2">
      <c r="A583" s="8">
        <v>108568404</v>
      </c>
      <c r="B583" s="19" t="s">
        <v>1110</v>
      </c>
      <c r="C583" s="1" t="s">
        <v>436</v>
      </c>
      <c r="D583" s="9">
        <v>106075.78823242674</v>
      </c>
      <c r="E583" s="5">
        <f>SUM(D583/D$670)</f>
        <v>1.7604997554956895E-4</v>
      </c>
      <c r="F583" s="10">
        <f>ROUND(SUM(E583*F$670),0)</f>
        <v>391705</v>
      </c>
      <c r="G583" s="9">
        <v>391705</v>
      </c>
    </row>
    <row r="584" spans="1:7" s="7" customFormat="1" ht="15" customHeight="1" x14ac:dyDescent="0.2">
      <c r="A584" s="8">
        <v>112286003</v>
      </c>
      <c r="B584" s="19" t="s">
        <v>1111</v>
      </c>
      <c r="C584" s="1" t="s">
        <v>437</v>
      </c>
      <c r="D584" s="9">
        <v>551709.64029558958</v>
      </c>
      <c r="E584" s="5">
        <f>SUM(D584/D$670)</f>
        <v>9.156516326956544E-4</v>
      </c>
      <c r="F584" s="10">
        <f>ROUND(SUM(E584*F$670),0)</f>
        <v>2037292</v>
      </c>
      <c r="G584" s="9">
        <v>2037292</v>
      </c>
    </row>
    <row r="585" spans="1:7" s="7" customFormat="1" ht="15" customHeight="1" x14ac:dyDescent="0.2">
      <c r="A585" s="8">
        <v>108058003</v>
      </c>
      <c r="B585" s="19" t="s">
        <v>1112</v>
      </c>
      <c r="C585" s="1" t="s">
        <v>438</v>
      </c>
      <c r="D585" s="9">
        <v>232302.47939490635</v>
      </c>
      <c r="E585" s="5">
        <f>SUM(D585/D$670)</f>
        <v>3.8554364289018392E-4</v>
      </c>
      <c r="F585" s="10">
        <f>ROUND(SUM(E585*F$670),0)</f>
        <v>857821</v>
      </c>
      <c r="G585" s="9">
        <v>857821</v>
      </c>
    </row>
    <row r="586" spans="1:7" s="7" customFormat="1" ht="15" customHeight="1" x14ac:dyDescent="0.2">
      <c r="A586" s="8">
        <v>114068103</v>
      </c>
      <c r="B586" s="19" t="s">
        <v>1113</v>
      </c>
      <c r="C586" s="1" t="s">
        <v>439</v>
      </c>
      <c r="D586" s="9">
        <v>561903.07205445983</v>
      </c>
      <c r="E586" s="5">
        <f>SUM(D586/D$670)</f>
        <v>9.3256928602464208E-4</v>
      </c>
      <c r="F586" s="10">
        <f>ROUND(SUM(E586*F$670),0)</f>
        <v>2074933</v>
      </c>
      <c r="G586" s="9">
        <v>2074933</v>
      </c>
    </row>
    <row r="587" spans="1:7" s="7" customFormat="1" ht="15" customHeight="1" x14ac:dyDescent="0.2">
      <c r="A587" s="8">
        <v>108078003</v>
      </c>
      <c r="B587" s="19" t="s">
        <v>1114</v>
      </c>
      <c r="C587" s="1" t="s">
        <v>440</v>
      </c>
      <c r="D587" s="9">
        <v>500503.45226159657</v>
      </c>
      <c r="E587" s="5">
        <f>SUM(D587/D$670)</f>
        <v>8.3066665825814827E-4</v>
      </c>
      <c r="F587" s="10">
        <f>ROUND(SUM(E587*F$670),0)</f>
        <v>1848203</v>
      </c>
      <c r="G587" s="9">
        <v>1848203</v>
      </c>
    </row>
    <row r="588" spans="1:7" s="7" customFormat="1" ht="15" customHeight="1" x14ac:dyDescent="0.2">
      <c r="A588" s="8">
        <v>104377003</v>
      </c>
      <c r="B588" s="19" t="s">
        <v>1115</v>
      </c>
      <c r="C588" s="1" t="s">
        <v>441</v>
      </c>
      <c r="D588" s="9">
        <v>245565.94742574461</v>
      </c>
      <c r="E588" s="5">
        <f>SUM(D588/D$670)</f>
        <v>4.075565193574809E-4</v>
      </c>
      <c r="F588" s="10">
        <f>ROUND(SUM(E588*F$670),0)</f>
        <v>906799</v>
      </c>
      <c r="G588" s="9">
        <v>906799</v>
      </c>
    </row>
    <row r="589" spans="1:7" s="7" customFormat="1" ht="15" customHeight="1" x14ac:dyDescent="0.2">
      <c r="A589" s="8">
        <v>105259103</v>
      </c>
      <c r="B589" s="19" t="s">
        <v>1116</v>
      </c>
      <c r="C589" s="1" t="s">
        <v>442</v>
      </c>
      <c r="D589" s="9">
        <v>410759.70324251277</v>
      </c>
      <c r="E589" s="5">
        <f>SUM(D589/D$670)</f>
        <v>6.8172235076059077E-4</v>
      </c>
      <c r="F589" s="10">
        <f>ROUND(SUM(E589*F$670),0)</f>
        <v>1516808</v>
      </c>
      <c r="G589" s="9">
        <v>1516808</v>
      </c>
    </row>
    <row r="590" spans="1:7" s="7" customFormat="1" ht="15" customHeight="1" x14ac:dyDescent="0.2">
      <c r="A590" s="8">
        <v>106169003</v>
      </c>
      <c r="B590" s="19" t="s">
        <v>1117</v>
      </c>
      <c r="C590" s="1" t="s">
        <v>443</v>
      </c>
      <c r="D590" s="9">
        <v>201739.91156900206</v>
      </c>
      <c r="E590" s="5">
        <f>SUM(D590/D$670)</f>
        <v>3.3482010448297468E-4</v>
      </c>
      <c r="F590" s="10">
        <f>ROUND(SUM(E590*F$670),0)</f>
        <v>744963</v>
      </c>
      <c r="G590" s="9">
        <v>744963</v>
      </c>
    </row>
    <row r="591" spans="1:7" s="7" customFormat="1" ht="15" customHeight="1" x14ac:dyDescent="0.2">
      <c r="A591" s="8">
        <v>101268003</v>
      </c>
      <c r="B591" s="19" t="s">
        <v>1118</v>
      </c>
      <c r="C591" s="1" t="s">
        <v>444</v>
      </c>
      <c r="D591" s="9">
        <v>1462473.660897047</v>
      </c>
      <c r="E591" s="5">
        <f>SUM(D591/D$670)</f>
        <v>2.4272122463861847E-3</v>
      </c>
      <c r="F591" s="10">
        <f>ROUND(SUM(E591*F$670),0)</f>
        <v>5400460</v>
      </c>
      <c r="G591" s="9">
        <v>5400460</v>
      </c>
    </row>
    <row r="592" spans="1:7" s="7" customFormat="1" ht="15" customHeight="1" x14ac:dyDescent="0.2">
      <c r="A592" s="8">
        <v>124158503</v>
      </c>
      <c r="B592" s="19" t="s">
        <v>1119</v>
      </c>
      <c r="C592" s="1" t="s">
        <v>445</v>
      </c>
      <c r="D592" s="9">
        <v>98780.66260146386</v>
      </c>
      <c r="E592" s="5">
        <f>SUM(D592/D$670)</f>
        <v>1.6394253133102631E-4</v>
      </c>
      <c r="F592" s="10">
        <f>ROUND(SUM(E592*F$670),0)</f>
        <v>364766</v>
      </c>
      <c r="G592" s="9">
        <v>364766</v>
      </c>
    </row>
    <row r="593" spans="1:7" s="7" customFormat="1" ht="15" customHeight="1" x14ac:dyDescent="0.2">
      <c r="A593" s="8">
        <v>128328003</v>
      </c>
      <c r="B593" s="19" t="s">
        <v>1120</v>
      </c>
      <c r="C593" s="1" t="s">
        <v>446</v>
      </c>
      <c r="D593" s="9">
        <v>325854.05807509623</v>
      </c>
      <c r="E593" s="5">
        <f>SUM(D593/D$670)</f>
        <v>5.4080766132183109E-4</v>
      </c>
      <c r="F593" s="10">
        <f>ROUND(SUM(E593*F$670),0)</f>
        <v>1203278</v>
      </c>
      <c r="G593" s="9">
        <v>1203278</v>
      </c>
    </row>
    <row r="594" spans="1:7" s="7" customFormat="1" ht="15" customHeight="1" x14ac:dyDescent="0.2">
      <c r="A594" s="11">
        <v>126512674</v>
      </c>
      <c r="B594" s="20" t="s">
        <v>622</v>
      </c>
      <c r="C594" s="7" t="s">
        <v>622</v>
      </c>
      <c r="D594" s="12">
        <v>512437.67633854557</v>
      </c>
      <c r="E594" s="6">
        <f>SUM(D594/D$670)</f>
        <v>8.5047343878705012E-4</v>
      </c>
      <c r="F594" s="13">
        <f>ROUND(SUM(E594*F$670),0)</f>
        <v>1892273</v>
      </c>
      <c r="G594" s="12">
        <v>1892273</v>
      </c>
    </row>
    <row r="595" spans="1:7" s="7" customFormat="1" ht="15" customHeight="1" x14ac:dyDescent="0.2">
      <c r="A595" s="11">
        <v>126519434</v>
      </c>
      <c r="B595" s="20" t="s">
        <v>623</v>
      </c>
      <c r="C595" s="7" t="s">
        <v>623</v>
      </c>
      <c r="D595" s="12">
        <v>547260.58133462095</v>
      </c>
      <c r="E595" s="6">
        <f>SUM(D595/D$670)</f>
        <v>9.0826769773416356E-4</v>
      </c>
      <c r="F595" s="13">
        <f>ROUND(SUM(E595*F$670),0)</f>
        <v>2020863</v>
      </c>
      <c r="G595" s="12">
        <v>2020863</v>
      </c>
    </row>
    <row r="596" spans="1:7" s="7" customFormat="1" ht="15" customHeight="1" x14ac:dyDescent="0.2">
      <c r="A596" s="11">
        <v>168513758</v>
      </c>
      <c r="B596" s="20" t="s">
        <v>624</v>
      </c>
      <c r="C596" s="7" t="s">
        <v>624</v>
      </c>
      <c r="D596" s="12">
        <v>453484.27565423737</v>
      </c>
      <c r="E596" s="6">
        <f>SUM(D596/D$670)</f>
        <v>7.5263070839606653E-4</v>
      </c>
      <c r="F596" s="13">
        <f>ROUND(SUM(E596*F$670),0)</f>
        <v>1674576</v>
      </c>
      <c r="G596" s="12">
        <v>1674576</v>
      </c>
    </row>
    <row r="597" spans="1:7" s="7" customFormat="1" ht="15" customHeight="1" x14ac:dyDescent="0.2">
      <c r="A597" s="11">
        <v>126517442</v>
      </c>
      <c r="B597" s="20" t="s">
        <v>625</v>
      </c>
      <c r="C597" s="7" t="s">
        <v>625</v>
      </c>
      <c r="D597" s="12">
        <v>694598.56391101761</v>
      </c>
      <c r="E597" s="6">
        <f>SUM(D597/D$670)</f>
        <v>1.1527989773251466E-3</v>
      </c>
      <c r="F597" s="13">
        <f>ROUND(SUM(E597*F$670),0)</f>
        <v>2564936</v>
      </c>
      <c r="G597" s="12">
        <v>2564936</v>
      </c>
    </row>
    <row r="598" spans="1:7" s="7" customFormat="1" ht="15" customHeight="1" x14ac:dyDescent="0.2">
      <c r="A598" s="11">
        <v>103519376</v>
      </c>
      <c r="B598" s="20" t="s">
        <v>626</v>
      </c>
      <c r="C598" s="7" t="s">
        <v>626</v>
      </c>
      <c r="D598" s="12">
        <v>643946.9794412835</v>
      </c>
      <c r="E598" s="6">
        <f>SUM(D598/D$670)</f>
        <v>1.0687344574565336E-3</v>
      </c>
      <c r="F598" s="13">
        <f>ROUND(SUM(E598*F$670),0)</f>
        <v>2377896</v>
      </c>
      <c r="G598" s="12">
        <v>2377896</v>
      </c>
    </row>
    <row r="599" spans="1:7" s="7" customFormat="1" ht="15" customHeight="1" x14ac:dyDescent="0.2">
      <c r="A599" s="11">
        <v>126513210</v>
      </c>
      <c r="B599" s="20" t="s">
        <v>627</v>
      </c>
      <c r="C599" s="7" t="s">
        <v>627</v>
      </c>
      <c r="D599" s="12">
        <v>591988.59680525609</v>
      </c>
      <c r="E599" s="6">
        <f>SUM(D599/D$670)</f>
        <v>9.8250109407463891E-4</v>
      </c>
      <c r="F599" s="13">
        <f>ROUND(SUM(E599*F$670),0)</f>
        <v>2186030</v>
      </c>
      <c r="G599" s="12">
        <v>2186030</v>
      </c>
    </row>
    <row r="600" spans="1:7" s="7" customFormat="1" ht="15" customHeight="1" x14ac:dyDescent="0.2">
      <c r="A600" s="11">
        <v>126513415</v>
      </c>
      <c r="B600" s="20" t="s">
        <v>628</v>
      </c>
      <c r="C600" s="7" t="s">
        <v>628</v>
      </c>
      <c r="D600" s="12">
        <v>302928.50446201372</v>
      </c>
      <c r="E600" s="6">
        <f>SUM(D600/D$670)</f>
        <v>5.0275898668742736E-4</v>
      </c>
      <c r="F600" s="13">
        <f>ROUND(SUM(E600*F$670),0)</f>
        <v>1118621</v>
      </c>
      <c r="G600" s="12">
        <v>1118621</v>
      </c>
    </row>
    <row r="601" spans="1:7" s="7" customFormat="1" ht="15" customHeight="1" x14ac:dyDescent="0.2">
      <c r="A601" s="8">
        <v>112018523</v>
      </c>
      <c r="B601" s="19" t="s">
        <v>1121</v>
      </c>
      <c r="C601" s="1" t="s">
        <v>447</v>
      </c>
      <c r="D601" s="9">
        <v>230554.60153326872</v>
      </c>
      <c r="E601" s="5">
        <f>SUM(D601/D$670)</f>
        <v>3.8264275608149303E-4</v>
      </c>
      <c r="F601" s="10">
        <f>ROUND(SUM(E601*F$670),0)</f>
        <v>851366</v>
      </c>
      <c r="G601" s="9">
        <v>851366</v>
      </c>
    </row>
    <row r="602" spans="1:7" s="7" customFormat="1" ht="15" customHeight="1" x14ac:dyDescent="0.2">
      <c r="A602" s="8">
        <v>125239452</v>
      </c>
      <c r="B602" s="19" t="s">
        <v>1122</v>
      </c>
      <c r="C602" s="1" t="s">
        <v>448</v>
      </c>
      <c r="D602" s="9">
        <v>4655976.3468673555</v>
      </c>
      <c r="E602" s="5">
        <f>SUM(D602/D$670)</f>
        <v>7.7273479243852236E-3</v>
      </c>
      <c r="F602" s="10">
        <f>ROUND(SUM(E602*F$670),0)</f>
        <v>17193071</v>
      </c>
      <c r="G602" s="9">
        <v>17193071</v>
      </c>
    </row>
    <row r="603" spans="1:7" s="7" customFormat="1" ht="15" customHeight="1" x14ac:dyDescent="0.2">
      <c r="A603" s="8">
        <v>115229003</v>
      </c>
      <c r="B603" s="19" t="s">
        <v>1123</v>
      </c>
      <c r="C603" s="1" t="s">
        <v>449</v>
      </c>
      <c r="D603" s="9">
        <v>506325.8178515929</v>
      </c>
      <c r="E603" s="5">
        <f>SUM(D603/D$670)</f>
        <v>8.4032981831417847E-4</v>
      </c>
      <c r="F603" s="10">
        <f>ROUND(SUM(E603*F$670),0)</f>
        <v>1869704</v>
      </c>
      <c r="G603" s="9">
        <v>1869704</v>
      </c>
    </row>
    <row r="604" spans="1:7" s="7" customFormat="1" ht="15" customHeight="1" x14ac:dyDescent="0.2">
      <c r="A604" s="8">
        <v>123468303</v>
      </c>
      <c r="B604" s="19" t="s">
        <v>1124</v>
      </c>
      <c r="C604" s="1" t="s">
        <v>450</v>
      </c>
      <c r="D604" s="9">
        <v>149356</v>
      </c>
      <c r="E604" s="5">
        <f>SUM(D604/D$670)</f>
        <v>2.4788050681808145E-4</v>
      </c>
      <c r="F604" s="10">
        <f>ROUND(SUM(E604*F$670),0)</f>
        <v>551525</v>
      </c>
      <c r="G604" s="9">
        <v>551525</v>
      </c>
    </row>
    <row r="605" spans="1:7" s="7" customFormat="1" ht="15" customHeight="1" x14ac:dyDescent="0.2">
      <c r="A605" s="8">
        <v>123468402</v>
      </c>
      <c r="B605" s="19" t="s">
        <v>1125</v>
      </c>
      <c r="C605" s="1" t="s">
        <v>451</v>
      </c>
      <c r="D605" s="9">
        <v>470164.42133186827</v>
      </c>
      <c r="E605" s="5">
        <f>SUM(D605/D$670)</f>
        <v>7.8031411558674238E-4</v>
      </c>
      <c r="F605" s="10">
        <f>ROUND(SUM(E605*F$670),0)</f>
        <v>1736171</v>
      </c>
      <c r="G605" s="9">
        <v>1736171</v>
      </c>
    </row>
    <row r="606" spans="1:7" s="7" customFormat="1" ht="15" customHeight="1" x14ac:dyDescent="0.2">
      <c r="A606" s="8">
        <v>123468503</v>
      </c>
      <c r="B606" s="19" t="s">
        <v>1126</v>
      </c>
      <c r="C606" s="1" t="s">
        <v>452</v>
      </c>
      <c r="D606" s="9">
        <v>311735.11778895644</v>
      </c>
      <c r="E606" s="5">
        <f>SUM(D606/D$670)</f>
        <v>5.1737498989341466E-4</v>
      </c>
      <c r="F606" s="10">
        <f>ROUND(SUM(E606*F$670),0)</f>
        <v>1151141</v>
      </c>
      <c r="G606" s="9">
        <v>1151141</v>
      </c>
    </row>
    <row r="607" spans="1:7" s="7" customFormat="1" ht="15" customHeight="1" x14ac:dyDescent="0.2">
      <c r="A607" s="8">
        <v>123468603</v>
      </c>
      <c r="B607" s="19" t="s">
        <v>1127</v>
      </c>
      <c r="C607" s="1" t="s">
        <v>453</v>
      </c>
      <c r="D607" s="9">
        <v>318539.63170847727</v>
      </c>
      <c r="E607" s="5">
        <f>SUM(D607/D$670)</f>
        <v>5.2866818440198157E-4</v>
      </c>
      <c r="F607" s="10">
        <f>ROUND(SUM(E607*F$670),0)</f>
        <v>1176268</v>
      </c>
      <c r="G607" s="9">
        <v>1176268</v>
      </c>
    </row>
    <row r="608" spans="1:7" s="7" customFormat="1" ht="15" customHeight="1" x14ac:dyDescent="0.2">
      <c r="A608" s="8">
        <v>103029203</v>
      </c>
      <c r="B608" s="19" t="s">
        <v>1128</v>
      </c>
      <c r="C608" s="1" t="s">
        <v>454</v>
      </c>
      <c r="D608" s="9">
        <v>73917.946155314028</v>
      </c>
      <c r="E608" s="5">
        <f>SUM(D608/D$670)</f>
        <v>1.226788207767408E-4</v>
      </c>
      <c r="F608" s="10">
        <f>ROUND(SUM(E608*F$670),0)</f>
        <v>272956</v>
      </c>
      <c r="G608" s="9">
        <v>272956</v>
      </c>
    </row>
    <row r="609" spans="1:7" s="7" customFormat="1" ht="15" customHeight="1" x14ac:dyDescent="0.2">
      <c r="A609" s="11">
        <v>103023090</v>
      </c>
      <c r="B609" s="20" t="s">
        <v>629</v>
      </c>
      <c r="C609" s="7" t="s">
        <v>629</v>
      </c>
      <c r="D609" s="12">
        <v>147795.3387397177</v>
      </c>
      <c r="E609" s="6">
        <f>SUM(D609/D$670)</f>
        <v>2.4529033632496349E-4</v>
      </c>
      <c r="F609" s="13">
        <f>ROUND(SUM(E609*F$670),0)</f>
        <v>545762</v>
      </c>
      <c r="G609" s="12">
        <v>545762</v>
      </c>
    </row>
    <row r="610" spans="1:7" s="7" customFormat="1" ht="15" customHeight="1" x14ac:dyDescent="0.2">
      <c r="A610" s="11">
        <v>102023080</v>
      </c>
      <c r="B610" s="20" t="s">
        <v>630</v>
      </c>
      <c r="C610" s="7" t="s">
        <v>630</v>
      </c>
      <c r="D610" s="12">
        <v>158188.39589347027</v>
      </c>
      <c r="E610" s="6">
        <f>SUM(D610/D$670)</f>
        <v>2.6253930037502829E-4</v>
      </c>
      <c r="F610" s="13">
        <f>ROUND(SUM(E610*F$670),0)</f>
        <v>584140</v>
      </c>
      <c r="G610" s="12">
        <v>584140</v>
      </c>
    </row>
    <row r="611" spans="1:7" s="7" customFormat="1" ht="15" customHeight="1" x14ac:dyDescent="0.2">
      <c r="A611" s="11">
        <v>103028246</v>
      </c>
      <c r="B611" s="20" t="s">
        <v>631</v>
      </c>
      <c r="C611" s="7" t="s">
        <v>631</v>
      </c>
      <c r="D611" s="12">
        <v>166706.25909069757</v>
      </c>
      <c r="E611" s="6">
        <f>SUM(D611/D$670)</f>
        <v>2.7667607590688365E-4</v>
      </c>
      <c r="F611" s="13">
        <f>ROUND(SUM(E611*F$670),0)</f>
        <v>615594</v>
      </c>
      <c r="G611" s="12">
        <v>615594</v>
      </c>
    </row>
    <row r="612" spans="1:7" s="7" customFormat="1" ht="15" customHeight="1" x14ac:dyDescent="0.2">
      <c r="A612" s="8">
        <v>106618603</v>
      </c>
      <c r="B612" s="19" t="s">
        <v>1129</v>
      </c>
      <c r="C612" s="1" t="s">
        <v>455</v>
      </c>
      <c r="D612" s="9">
        <v>242462.86119625974</v>
      </c>
      <c r="E612" s="5">
        <f>SUM(D612/D$670)</f>
        <v>4.0240644445412971E-4</v>
      </c>
      <c r="F612" s="10">
        <f>ROUND(SUM(E612*F$670),0)</f>
        <v>895340</v>
      </c>
      <c r="G612" s="9">
        <v>895340</v>
      </c>
    </row>
    <row r="613" spans="1:7" s="7" customFormat="1" ht="15" customHeight="1" x14ac:dyDescent="0.2">
      <c r="A613" s="8">
        <v>119358403</v>
      </c>
      <c r="B613" s="19" t="s">
        <v>1130</v>
      </c>
      <c r="C613" s="1" t="s">
        <v>456</v>
      </c>
      <c r="D613" s="9">
        <v>397328.41069471074</v>
      </c>
      <c r="E613" s="5">
        <f>SUM(D613/D$670)</f>
        <v>6.5943094228707055E-4</v>
      </c>
      <c r="F613" s="10">
        <f>ROUND(SUM(E613*F$670),0)</f>
        <v>1467210</v>
      </c>
      <c r="G613" s="9">
        <v>1467210</v>
      </c>
    </row>
    <row r="614" spans="1:7" s="7" customFormat="1" ht="15" customHeight="1" x14ac:dyDescent="0.2">
      <c r="A614" s="11">
        <v>141019741</v>
      </c>
      <c r="B614" s="20" t="s">
        <v>632</v>
      </c>
      <c r="C614" s="7" t="s">
        <v>632</v>
      </c>
      <c r="D614" s="12">
        <v>37142.935876173964</v>
      </c>
      <c r="E614" s="6">
        <f>SUM(D614/D$670)</f>
        <v>6.1644726490382062E-5</v>
      </c>
      <c r="F614" s="13">
        <f>ROUND(SUM(E614*F$670),0)</f>
        <v>137157</v>
      </c>
      <c r="G614" s="12">
        <v>137157</v>
      </c>
    </row>
    <row r="615" spans="1:7" s="7" customFormat="1" ht="15" customHeight="1" x14ac:dyDescent="0.2">
      <c r="A615" s="11">
        <v>125233517</v>
      </c>
      <c r="B615" s="20" t="s">
        <v>633</v>
      </c>
      <c r="C615" s="7" t="s">
        <v>633</v>
      </c>
      <c r="D615" s="12">
        <v>115780.09013597439</v>
      </c>
      <c r="E615" s="6">
        <f>SUM(D615/D$670)</f>
        <v>1.9215583854916097E-4</v>
      </c>
      <c r="F615" s="13">
        <f>ROUND(SUM(E615*F$670),0)</f>
        <v>427540</v>
      </c>
      <c r="G615" s="12">
        <v>427540</v>
      </c>
    </row>
    <row r="616" spans="1:7" s="7" customFormat="1" ht="15" customHeight="1" x14ac:dyDescent="0.2">
      <c r="A616" s="8">
        <v>119648303</v>
      </c>
      <c r="B616" s="19" t="s">
        <v>1131</v>
      </c>
      <c r="C616" s="1" t="s">
        <v>457</v>
      </c>
      <c r="D616" s="9">
        <v>623978.19397337269</v>
      </c>
      <c r="E616" s="5">
        <f>SUM(D616/D$670)</f>
        <v>1.0355930191324806E-3</v>
      </c>
      <c r="F616" s="10">
        <f>ROUND(SUM(E616*F$670),0)</f>
        <v>2304157</v>
      </c>
      <c r="G616" s="9">
        <v>2304157</v>
      </c>
    </row>
    <row r="617" spans="1:7" s="7" customFormat="1" ht="15" customHeight="1" x14ac:dyDescent="0.2">
      <c r="A617" s="8">
        <v>125239603</v>
      </c>
      <c r="B617" s="19" t="s">
        <v>1132</v>
      </c>
      <c r="C617" s="1" t="s">
        <v>458</v>
      </c>
      <c r="D617" s="9">
        <v>193899</v>
      </c>
      <c r="E617" s="5">
        <f>SUM(D617/D$670)</f>
        <v>3.2180683997642663E-4</v>
      </c>
      <c r="F617" s="10">
        <f>ROUND(SUM(E617*F$670),0)</f>
        <v>716009</v>
      </c>
      <c r="G617" s="9">
        <v>716009</v>
      </c>
    </row>
    <row r="618" spans="1:7" s="7" customFormat="1" ht="15" customHeight="1" x14ac:dyDescent="0.2">
      <c r="A618" s="8">
        <v>105628302</v>
      </c>
      <c r="B618" s="19" t="s">
        <v>1133</v>
      </c>
      <c r="C618" s="1" t="s">
        <v>459</v>
      </c>
      <c r="D618" s="9">
        <v>1646246.0882438815</v>
      </c>
      <c r="E618" s="5">
        <f>SUM(D618/D$670)</f>
        <v>2.7322123965637631E-3</v>
      </c>
      <c r="F618" s="10">
        <f>ROUND(SUM(E618*F$670),0)</f>
        <v>6079074</v>
      </c>
      <c r="G618" s="9">
        <v>6079074</v>
      </c>
    </row>
    <row r="619" spans="1:7" s="7" customFormat="1" ht="15" customHeight="1" x14ac:dyDescent="0.2">
      <c r="A619" s="8">
        <v>116498003</v>
      </c>
      <c r="B619" s="19" t="s">
        <v>1134</v>
      </c>
      <c r="C619" s="1" t="s">
        <v>460</v>
      </c>
      <c r="D619" s="9">
        <v>473926.24980711646</v>
      </c>
      <c r="E619" s="5">
        <f>SUM(D619/D$670)</f>
        <v>7.865574800917319E-4</v>
      </c>
      <c r="F619" s="10">
        <f>ROUND(SUM(E619*F$670),0)</f>
        <v>1750062</v>
      </c>
      <c r="G619" s="9">
        <v>1750062</v>
      </c>
    </row>
    <row r="620" spans="1:7" s="7" customFormat="1" ht="15" customHeight="1" x14ac:dyDescent="0.2">
      <c r="A620" s="8">
        <v>113369003</v>
      </c>
      <c r="B620" s="19" t="s">
        <v>1135</v>
      </c>
      <c r="C620" s="1" t="s">
        <v>461</v>
      </c>
      <c r="D620" s="9">
        <v>476572.57413163141</v>
      </c>
      <c r="E620" s="5">
        <f>SUM(D620/D$670)</f>
        <v>7.9094948452922208E-4</v>
      </c>
      <c r="F620" s="10">
        <f>ROUND(SUM(E620*F$670),0)</f>
        <v>1759834</v>
      </c>
      <c r="G620" s="9">
        <v>1759834</v>
      </c>
    </row>
    <row r="621" spans="1:7" s="7" customFormat="1" ht="15" customHeight="1" x14ac:dyDescent="0.2">
      <c r="A621" s="8">
        <v>101638803</v>
      </c>
      <c r="B621" s="19" t="s">
        <v>1136</v>
      </c>
      <c r="C621" s="1" t="s">
        <v>462</v>
      </c>
      <c r="D621" s="9">
        <v>766927.96302772732</v>
      </c>
      <c r="E621" s="5">
        <f>SUM(D621/D$670)</f>
        <v>1.2728413466367061E-3</v>
      </c>
      <c r="F621" s="10">
        <f>ROUND(SUM(E621*F$670),0)</f>
        <v>2832026</v>
      </c>
      <c r="G621" s="9">
        <v>2832026</v>
      </c>
    </row>
    <row r="622" spans="1:7" s="7" customFormat="1" ht="15" customHeight="1" x14ac:dyDescent="0.2">
      <c r="A622" s="8">
        <v>105259703</v>
      </c>
      <c r="B622" s="19" t="s">
        <v>1137</v>
      </c>
      <c r="C622" s="1" t="s">
        <v>463</v>
      </c>
      <c r="D622" s="9">
        <v>287103.03033810726</v>
      </c>
      <c r="E622" s="5">
        <f>SUM(D622/D$670)</f>
        <v>4.7649404556373393E-4</v>
      </c>
      <c r="F622" s="10">
        <f>ROUND(SUM(E622*F$670),0)</f>
        <v>1060182</v>
      </c>
      <c r="G622" s="9">
        <v>1060182</v>
      </c>
    </row>
    <row r="623" spans="1:7" s="7" customFormat="1" ht="15" customHeight="1" x14ac:dyDescent="0.2">
      <c r="A623" s="8">
        <v>119648703</v>
      </c>
      <c r="B623" s="19" t="s">
        <v>1138</v>
      </c>
      <c r="C623" s="1" t="s">
        <v>464</v>
      </c>
      <c r="D623" s="9">
        <v>789358.84965222108</v>
      </c>
      <c r="E623" s="5">
        <f>SUM(D623/D$670)</f>
        <v>1.3100690411709628E-3</v>
      </c>
      <c r="F623" s="10">
        <f>ROUND(SUM(E623*F$670),0)</f>
        <v>2914856</v>
      </c>
      <c r="G623" s="9">
        <v>2914856</v>
      </c>
    </row>
    <row r="624" spans="1:7" s="7" customFormat="1" ht="15" customHeight="1" x14ac:dyDescent="0.2">
      <c r="A624" s="8">
        <v>112289003</v>
      </c>
      <c r="B624" s="19" t="s">
        <v>1139</v>
      </c>
      <c r="C624" s="1" t="s">
        <v>465</v>
      </c>
      <c r="D624" s="9">
        <v>1433584.212219767</v>
      </c>
      <c r="E624" s="5">
        <f>SUM(D624/D$670)</f>
        <v>2.3792655205779204E-3</v>
      </c>
      <c r="F624" s="10">
        <f>ROUND(SUM(E624*F$670),0)</f>
        <v>5293780</v>
      </c>
      <c r="G624" s="9">
        <v>5293780</v>
      </c>
    </row>
    <row r="625" spans="1:7" s="7" customFormat="1" ht="15" customHeight="1" x14ac:dyDescent="0.2">
      <c r="A625" s="8">
        <v>121139004</v>
      </c>
      <c r="B625" s="19" t="s">
        <v>1140</v>
      </c>
      <c r="C625" s="1" t="s">
        <v>466</v>
      </c>
      <c r="D625" s="9">
        <v>148059.8759312614</v>
      </c>
      <c r="E625" s="5">
        <f>SUM(D625/D$670)</f>
        <v>2.4572937870097843E-4</v>
      </c>
      <c r="F625" s="10">
        <f>ROUND(SUM(E625*F$670),0)</f>
        <v>546739</v>
      </c>
      <c r="G625" s="9">
        <v>546739</v>
      </c>
    </row>
    <row r="626" spans="1:7" s="7" customFormat="1" ht="15" customHeight="1" x14ac:dyDescent="0.2">
      <c r="A626" s="8">
        <v>117598503</v>
      </c>
      <c r="B626" s="19" t="s">
        <v>1141</v>
      </c>
      <c r="C626" s="1" t="s">
        <v>467</v>
      </c>
      <c r="D626" s="9">
        <v>512713.71143072017</v>
      </c>
      <c r="E626" s="5">
        <f>SUM(D626/D$670)</f>
        <v>8.5093156379406566E-4</v>
      </c>
      <c r="F626" s="10">
        <f>ROUND(SUM(E626*F$670),0)</f>
        <v>1893292</v>
      </c>
      <c r="G626" s="9">
        <v>1893292</v>
      </c>
    </row>
    <row r="627" spans="1:7" s="7" customFormat="1" ht="15" customHeight="1" x14ac:dyDescent="0.2">
      <c r="A627" s="8">
        <v>103029403</v>
      </c>
      <c r="B627" s="19" t="s">
        <v>1142</v>
      </c>
      <c r="C627" s="1" t="s">
        <v>468</v>
      </c>
      <c r="D627" s="9">
        <v>272670.19287203084</v>
      </c>
      <c r="E627" s="5">
        <f>SUM(D627/D$670)</f>
        <v>4.5254041085261406E-4</v>
      </c>
      <c r="F627" s="10">
        <f>ROUND(SUM(E627*F$670),0)</f>
        <v>1006886</v>
      </c>
      <c r="G627" s="9">
        <v>1006886</v>
      </c>
    </row>
    <row r="628" spans="1:7" s="7" customFormat="1" ht="15" customHeight="1" x14ac:dyDescent="0.2">
      <c r="A628" s="8">
        <v>110179003</v>
      </c>
      <c r="B628" s="19" t="s">
        <v>1143</v>
      </c>
      <c r="C628" s="1" t="s">
        <v>469</v>
      </c>
      <c r="D628" s="9">
        <v>444520.5294968331</v>
      </c>
      <c r="E628" s="5">
        <f>SUM(D628/D$670)</f>
        <v>7.3775391777174614E-4</v>
      </c>
      <c r="F628" s="10">
        <f>ROUND(SUM(E628*F$670),0)</f>
        <v>1641476</v>
      </c>
      <c r="G628" s="9">
        <v>1641476</v>
      </c>
    </row>
    <row r="629" spans="1:7" s="7" customFormat="1" ht="15" customHeight="1" x14ac:dyDescent="0.2">
      <c r="A629" s="8">
        <v>124159002</v>
      </c>
      <c r="B629" s="19" t="s">
        <v>1144</v>
      </c>
      <c r="C629" s="1" t="s">
        <v>470</v>
      </c>
      <c r="D629" s="9">
        <v>574668.42812816624</v>
      </c>
      <c r="E629" s="5">
        <f>SUM(D629/D$670)</f>
        <v>9.5375546490773767E-4</v>
      </c>
      <c r="F629" s="10">
        <f>ROUND(SUM(E629*F$670),0)</f>
        <v>2122072</v>
      </c>
      <c r="G629" s="9">
        <v>2122072</v>
      </c>
    </row>
    <row r="630" spans="1:7" s="7" customFormat="1" ht="15" customHeight="1" x14ac:dyDescent="0.2">
      <c r="A630" s="8">
        <v>101308503</v>
      </c>
      <c r="B630" s="19" t="s">
        <v>1145</v>
      </c>
      <c r="C630" s="1" t="s">
        <v>471</v>
      </c>
      <c r="D630" s="9">
        <v>195596.09436902736</v>
      </c>
      <c r="E630" s="5">
        <f>SUM(D630/D$670)</f>
        <v>3.2462344334229485E-4</v>
      </c>
      <c r="F630" s="10">
        <f>ROUND(SUM(E630*F$670),0)</f>
        <v>722275</v>
      </c>
      <c r="G630" s="9">
        <v>722275</v>
      </c>
    </row>
    <row r="631" spans="1:7" s="7" customFormat="1" ht="15" customHeight="1" x14ac:dyDescent="0.2">
      <c r="A631" s="8">
        <v>103029553</v>
      </c>
      <c r="B631" s="19" t="s">
        <v>1146</v>
      </c>
      <c r="C631" s="1" t="s">
        <v>472</v>
      </c>
      <c r="D631" s="9">
        <v>136572</v>
      </c>
      <c r="E631" s="5">
        <f>SUM(D631/D$670)</f>
        <v>2.2666338531534736E-4</v>
      </c>
      <c r="F631" s="10">
        <f>ROUND(SUM(E631*F$670),0)</f>
        <v>504318</v>
      </c>
      <c r="G631" s="9">
        <v>504318</v>
      </c>
    </row>
    <row r="632" spans="1:7" s="7" customFormat="1" ht="15" customHeight="1" x14ac:dyDescent="0.2">
      <c r="A632" s="8">
        <v>104437503</v>
      </c>
      <c r="B632" s="19" t="s">
        <v>1147</v>
      </c>
      <c r="C632" s="1" t="s">
        <v>473</v>
      </c>
      <c r="D632" s="9">
        <v>304132.57496998564</v>
      </c>
      <c r="E632" s="5">
        <f>SUM(D632/D$670)</f>
        <v>5.047573369897975E-4</v>
      </c>
      <c r="F632" s="10">
        <f>ROUND(SUM(E632*F$670),0)</f>
        <v>1123067</v>
      </c>
      <c r="G632" s="9">
        <v>1123067</v>
      </c>
    </row>
    <row r="633" spans="1:7" s="7" customFormat="1" ht="15" customHeight="1" x14ac:dyDescent="0.2">
      <c r="A633" s="8">
        <v>103029603</v>
      </c>
      <c r="B633" s="19" t="s">
        <v>1148</v>
      </c>
      <c r="C633" s="1" t="s">
        <v>474</v>
      </c>
      <c r="D633" s="9">
        <v>797423.89055922173</v>
      </c>
      <c r="E633" s="5">
        <f>SUM(D633/D$670)</f>
        <v>1.3234542846666099E-3</v>
      </c>
      <c r="F633" s="10">
        <f>ROUND(SUM(E633*F$670),0)</f>
        <v>2944638</v>
      </c>
      <c r="G633" s="9">
        <v>2944638</v>
      </c>
    </row>
    <row r="634" spans="1:7" s="7" customFormat="1" ht="15" customHeight="1" x14ac:dyDescent="0.2">
      <c r="A634" s="11">
        <v>126513020</v>
      </c>
      <c r="B634" s="20" t="s">
        <v>634</v>
      </c>
      <c r="C634" s="7" t="s">
        <v>634</v>
      </c>
      <c r="D634" s="12">
        <v>994538.06142420939</v>
      </c>
      <c r="E634" s="6">
        <f>SUM(D634/D$670)</f>
        <v>1.6505972221785884E-3</v>
      </c>
      <c r="F634" s="13">
        <f>ROUND(SUM(E634*F$670),0)</f>
        <v>3672519</v>
      </c>
      <c r="G634" s="12">
        <v>3672519</v>
      </c>
    </row>
    <row r="635" spans="1:7" s="7" customFormat="1" ht="15" customHeight="1" x14ac:dyDescent="0.2">
      <c r="A635" s="8">
        <v>115508003</v>
      </c>
      <c r="B635" s="19" t="s">
        <v>1149</v>
      </c>
      <c r="C635" s="1" t="s">
        <v>475</v>
      </c>
      <c r="D635" s="9">
        <v>472071.0156173532</v>
      </c>
      <c r="E635" s="5">
        <f>SUM(D635/D$670)</f>
        <v>7.8347841804384129E-4</v>
      </c>
      <c r="F635" s="10">
        <f>ROUND(SUM(E635*F$670),0)</f>
        <v>1743211</v>
      </c>
      <c r="G635" s="9">
        <v>1743211</v>
      </c>
    </row>
    <row r="636" spans="1:7" s="7" customFormat="1" ht="15" customHeight="1" x14ac:dyDescent="0.2">
      <c r="A636" s="11">
        <v>126510006</v>
      </c>
      <c r="B636" s="20" t="s">
        <v>635</v>
      </c>
      <c r="C636" s="7" t="s">
        <v>635</v>
      </c>
      <c r="D636" s="12">
        <v>601219.16163160955</v>
      </c>
      <c r="E636" s="6">
        <f>SUM(D636/D$670)</f>
        <v>9.9782071355677309E-4</v>
      </c>
      <c r="F636" s="13">
        <f>ROUND(SUM(E636*F$670),0)</f>
        <v>2220115</v>
      </c>
      <c r="G636" s="12">
        <v>2220115</v>
      </c>
    </row>
    <row r="637" spans="1:7" s="7" customFormat="1" ht="15" customHeight="1" x14ac:dyDescent="0.2">
      <c r="A637" s="8">
        <v>115219002</v>
      </c>
      <c r="B637" s="19" t="s">
        <v>1150</v>
      </c>
      <c r="C637" s="1" t="s">
        <v>476</v>
      </c>
      <c r="D637" s="9">
        <v>1217250.5995285937</v>
      </c>
      <c r="E637" s="5">
        <f>SUM(D637/D$670)</f>
        <v>2.0202248020552327E-3</v>
      </c>
      <c r="F637" s="10">
        <f>ROUND(SUM(E637*F$670),0)</f>
        <v>4494928</v>
      </c>
      <c r="G637" s="9">
        <v>4494928</v>
      </c>
    </row>
    <row r="638" spans="1:7" s="7" customFormat="1" ht="15" customHeight="1" x14ac:dyDescent="0.2">
      <c r="A638" s="8">
        <v>112678503</v>
      </c>
      <c r="B638" s="19" t="s">
        <v>1151</v>
      </c>
      <c r="C638" s="1" t="s">
        <v>477</v>
      </c>
      <c r="D638" s="9">
        <v>537694.95475208154</v>
      </c>
      <c r="E638" s="5">
        <f>SUM(D638/D$670)</f>
        <v>8.9239198892224854E-4</v>
      </c>
      <c r="F638" s="10">
        <f>ROUND(SUM(E638*F$670),0)</f>
        <v>1985540</v>
      </c>
      <c r="G638" s="9">
        <v>1985540</v>
      </c>
    </row>
    <row r="639" spans="1:7" s="7" customFormat="1" ht="15" customHeight="1" x14ac:dyDescent="0.2">
      <c r="A639" s="8">
        <v>127049303</v>
      </c>
      <c r="B639" s="19" t="s">
        <v>1152</v>
      </c>
      <c r="C639" s="1" t="s">
        <v>478</v>
      </c>
      <c r="D639" s="9">
        <v>113399.7134736421</v>
      </c>
      <c r="E639" s="5">
        <f>SUM(D639/D$670)</f>
        <v>1.8820521739248256E-4</v>
      </c>
      <c r="F639" s="10">
        <f>ROUND(SUM(E639*F$670),0)</f>
        <v>418750</v>
      </c>
      <c r="G639" s="9">
        <v>418750</v>
      </c>
    </row>
    <row r="640" spans="1:7" s="7" customFormat="1" ht="15" customHeight="1" x14ac:dyDescent="0.2">
      <c r="A640" s="8">
        <v>119648903</v>
      </c>
      <c r="B640" s="19" t="s">
        <v>1153</v>
      </c>
      <c r="C640" s="1" t="s">
        <v>479</v>
      </c>
      <c r="D640" s="9">
        <v>518079.09262638888</v>
      </c>
      <c r="E640" s="5">
        <f>SUM(D640/D$670)</f>
        <v>8.5983628412705912E-4</v>
      </c>
      <c r="F640" s="10">
        <f>ROUND(SUM(E640*F$670),0)</f>
        <v>1913105</v>
      </c>
      <c r="G640" s="9">
        <v>1913105</v>
      </c>
    </row>
    <row r="641" spans="1:7" s="7" customFormat="1" ht="15" customHeight="1" x14ac:dyDescent="0.2">
      <c r="A641" s="11">
        <v>103028425</v>
      </c>
      <c r="B641" s="20" t="s">
        <v>660</v>
      </c>
      <c r="C641" s="7" t="s">
        <v>660</v>
      </c>
      <c r="D641" s="12">
        <v>70016.630121982307</v>
      </c>
      <c r="E641" s="6">
        <f>SUM(D641/D$670)</f>
        <v>1.1620395404490694E-4</v>
      </c>
      <c r="F641" s="13">
        <f>ROUND(SUM(E641*F$670),0)</f>
        <v>258550</v>
      </c>
      <c r="G641" s="12">
        <v>258550</v>
      </c>
    </row>
    <row r="642" spans="1:7" s="7" customFormat="1" ht="15" customHeight="1" x14ac:dyDescent="0.2">
      <c r="A642" s="8">
        <v>108118503</v>
      </c>
      <c r="B642" s="19" t="s">
        <v>1154</v>
      </c>
      <c r="C642" s="1" t="s">
        <v>480</v>
      </c>
      <c r="D642" s="9">
        <v>266299.38367614243</v>
      </c>
      <c r="E642" s="5">
        <f>SUM(D642/D$670)</f>
        <v>4.4196701967771576E-4</v>
      </c>
      <c r="F642" s="10">
        <f>ROUND(SUM(E642*F$670),0)</f>
        <v>983361</v>
      </c>
      <c r="G642" s="9">
        <v>983361</v>
      </c>
    </row>
    <row r="643" spans="1:7" s="7" customFormat="1" ht="15" customHeight="1" x14ac:dyDescent="0.2">
      <c r="A643" s="8">
        <v>121397803</v>
      </c>
      <c r="B643" s="19" t="s">
        <v>1155</v>
      </c>
      <c r="C643" s="1" t="s">
        <v>481</v>
      </c>
      <c r="D643" s="9">
        <v>961922.49933942908</v>
      </c>
      <c r="E643" s="5">
        <f>SUM(D643/D$670)</f>
        <v>1.5964664068130728E-3</v>
      </c>
      <c r="F643" s="10">
        <f>ROUND(SUM(E643*F$670),0)</f>
        <v>3552080</v>
      </c>
      <c r="G643" s="9">
        <v>3552080</v>
      </c>
    </row>
    <row r="644" spans="1:7" s="7" customFormat="1" ht="15" customHeight="1" x14ac:dyDescent="0.2">
      <c r="A644" s="11">
        <v>125230002</v>
      </c>
      <c r="B644" s="20" t="s">
        <v>636</v>
      </c>
      <c r="C644" s="7" t="s">
        <v>636</v>
      </c>
      <c r="D644" s="12">
        <v>295786.20249769476</v>
      </c>
      <c r="E644" s="6">
        <f>SUM(D644/D$670)</f>
        <v>4.9090517813093711E-4</v>
      </c>
      <c r="F644" s="13">
        <f>ROUND(SUM(E644*F$670),0)</f>
        <v>1092246</v>
      </c>
      <c r="G644" s="12">
        <v>1092246</v>
      </c>
    </row>
    <row r="645" spans="1:7" s="7" customFormat="1" ht="15" customHeight="1" x14ac:dyDescent="0.2">
      <c r="A645" s="8">
        <v>118408852</v>
      </c>
      <c r="B645" s="19" t="s">
        <v>1156</v>
      </c>
      <c r="C645" s="1" t="s">
        <v>482</v>
      </c>
      <c r="D645" s="9">
        <v>3963010.3767572311</v>
      </c>
      <c r="E645" s="5">
        <f>SUM(D645/D$670)</f>
        <v>6.5772585012714479E-3</v>
      </c>
      <c r="F645" s="10">
        <f>ROUND(SUM(E645*F$670),0)</f>
        <v>14634164</v>
      </c>
      <c r="G645" s="9">
        <v>14634164</v>
      </c>
    </row>
    <row r="646" spans="1:7" s="7" customFormat="1" ht="15" customHeight="1" x14ac:dyDescent="0.2">
      <c r="A646" s="8">
        <v>103029803</v>
      </c>
      <c r="B646" s="19" t="s">
        <v>1157</v>
      </c>
      <c r="C646" s="1" t="s">
        <v>483</v>
      </c>
      <c r="D646" s="9">
        <v>1217884.5713236644</v>
      </c>
      <c r="E646" s="5">
        <f>SUM(D646/D$670)</f>
        <v>2.0212769810762994E-3</v>
      </c>
      <c r="F646" s="10">
        <f>ROUND(SUM(E646*F$670),0)</f>
        <v>4497269</v>
      </c>
      <c r="G646" s="9">
        <v>4497269</v>
      </c>
    </row>
    <row r="647" spans="1:7" s="7" customFormat="1" ht="15" customHeight="1" x14ac:dyDescent="0.2">
      <c r="A647" s="8">
        <v>125239652</v>
      </c>
      <c r="B647" s="19" t="s">
        <v>1158</v>
      </c>
      <c r="C647" s="1" t="s">
        <v>484</v>
      </c>
      <c r="D647" s="9">
        <v>2112372.1271735979</v>
      </c>
      <c r="E647" s="5">
        <f>SUM(D647/D$670)</f>
        <v>3.505824161548115E-3</v>
      </c>
      <c r="F647" s="10">
        <f>ROUND(SUM(E647*F$670),0)</f>
        <v>7800333</v>
      </c>
      <c r="G647" s="9">
        <v>7800333</v>
      </c>
    </row>
    <row r="648" spans="1:7" s="7" customFormat="1" ht="15" customHeight="1" x14ac:dyDescent="0.2">
      <c r="A648" s="8">
        <v>129548803</v>
      </c>
      <c r="B648" s="19" t="s">
        <v>1159</v>
      </c>
      <c r="C648" s="1" t="s">
        <v>485</v>
      </c>
      <c r="D648" s="9">
        <v>295771.98158333637</v>
      </c>
      <c r="E648" s="5">
        <f>SUM(D648/D$670)</f>
        <v>4.9088157621699608E-4</v>
      </c>
      <c r="F648" s="10">
        <f>ROUND(SUM(E648*F$670),0)</f>
        <v>1092194</v>
      </c>
      <c r="G648" s="9">
        <v>1092194</v>
      </c>
    </row>
    <row r="649" spans="1:7" s="7" customFormat="1" ht="15" customHeight="1" x14ac:dyDescent="0.2">
      <c r="A649" s="8">
        <v>108079004</v>
      </c>
      <c r="B649" s="19" t="s">
        <v>1160</v>
      </c>
      <c r="C649" s="1" t="s">
        <v>486</v>
      </c>
      <c r="D649" s="9">
        <v>136511.11127823795</v>
      </c>
      <c r="E649" s="5">
        <f>SUM(D649/D$670)</f>
        <v>2.2656233060572818E-4</v>
      </c>
      <c r="F649" s="10">
        <f>ROUND(SUM(E649*F$670),0)</f>
        <v>504093</v>
      </c>
      <c r="G649" s="9">
        <v>504093</v>
      </c>
    </row>
    <row r="650" spans="1:7" s="7" customFormat="1" ht="15" customHeight="1" x14ac:dyDescent="0.2">
      <c r="A650" s="8">
        <v>117417202</v>
      </c>
      <c r="B650" s="19" t="s">
        <v>1161</v>
      </c>
      <c r="C650" s="1" t="s">
        <v>487</v>
      </c>
      <c r="D650" s="9">
        <v>2367920.8504535276</v>
      </c>
      <c r="E650" s="5">
        <f>SUM(D650/D$670)</f>
        <v>3.9299487165933939E-3</v>
      </c>
      <c r="F650" s="10">
        <f>ROUND(SUM(E650*F$670),0)</f>
        <v>8743995</v>
      </c>
      <c r="G650" s="9">
        <v>8743995</v>
      </c>
    </row>
    <row r="651" spans="1:7" s="7" customFormat="1" ht="15" customHeight="1" x14ac:dyDescent="0.2">
      <c r="A651" s="8">
        <v>104378003</v>
      </c>
      <c r="B651" s="19" t="s">
        <v>1162</v>
      </c>
      <c r="C651" s="1" t="s">
        <v>488</v>
      </c>
      <c r="D651" s="9">
        <v>529209.63547291211</v>
      </c>
      <c r="E651" s="5">
        <f>SUM(D651/D$670)</f>
        <v>8.7830922530087569E-4</v>
      </c>
      <c r="F651" s="10">
        <f>ROUND(SUM(E651*F$670),0)</f>
        <v>1954206</v>
      </c>
      <c r="G651" s="9">
        <v>1954206</v>
      </c>
    </row>
    <row r="652" spans="1:7" s="7" customFormat="1" ht="15" customHeight="1" x14ac:dyDescent="0.2">
      <c r="A652" s="8">
        <v>120488603</v>
      </c>
      <c r="B652" s="19" t="s">
        <v>1163</v>
      </c>
      <c r="C652" s="1" t="s">
        <v>489</v>
      </c>
      <c r="D652" s="9">
        <v>607453.25702276523</v>
      </c>
      <c r="E652" s="5">
        <f>SUM(D652/D$670)</f>
        <v>1.0081672059984021E-3</v>
      </c>
      <c r="F652" s="10">
        <f>ROUND(SUM(E652*F$670),0)</f>
        <v>2243136</v>
      </c>
      <c r="G652" s="9">
        <v>2243136</v>
      </c>
    </row>
    <row r="653" spans="1:7" s="7" customFormat="1" ht="15" customHeight="1" x14ac:dyDescent="0.2">
      <c r="A653" s="8">
        <v>114069103</v>
      </c>
      <c r="B653" s="19" t="s">
        <v>1164</v>
      </c>
      <c r="C653" s="1" t="s">
        <v>490</v>
      </c>
      <c r="D653" s="9">
        <v>658563.06021668273</v>
      </c>
      <c r="E653" s="5">
        <f>SUM(D653/D$670)</f>
        <v>1.0929922141606498E-3</v>
      </c>
      <c r="F653" s="10">
        <f>ROUND(SUM(E653*F$670),0)</f>
        <v>2431868</v>
      </c>
      <c r="G653" s="9">
        <v>2431868</v>
      </c>
    </row>
    <row r="654" spans="1:7" s="7" customFormat="1" ht="15" customHeight="1" x14ac:dyDescent="0.2">
      <c r="A654" s="8">
        <v>108569103</v>
      </c>
      <c r="B654" s="19" t="s">
        <v>1165</v>
      </c>
      <c r="C654" s="1" t="s">
        <v>491</v>
      </c>
      <c r="D654" s="9">
        <v>390782.27856180497</v>
      </c>
      <c r="E654" s="5">
        <f>SUM(D654/D$670)</f>
        <v>6.485665742616628E-4</v>
      </c>
      <c r="F654" s="10">
        <f>ROUND(SUM(E654*F$670),0)</f>
        <v>1443037</v>
      </c>
      <c r="G654" s="9">
        <v>1443037</v>
      </c>
    </row>
    <row r="655" spans="1:7" s="7" customFormat="1" ht="15" customHeight="1" x14ac:dyDescent="0.2">
      <c r="A655" s="11">
        <v>126510007</v>
      </c>
      <c r="B655" s="20" t="s">
        <v>637</v>
      </c>
      <c r="C655" s="7" t="s">
        <v>637</v>
      </c>
      <c r="D655" s="12">
        <v>912975.99705067079</v>
      </c>
      <c r="E655" s="6">
        <f>SUM(D655/D$670)</f>
        <v>1.5152317473798409E-3</v>
      </c>
      <c r="F655" s="13">
        <f>ROUND(SUM(E655*F$670),0)</f>
        <v>3371336</v>
      </c>
      <c r="G655" s="12">
        <v>3371336</v>
      </c>
    </row>
    <row r="656" spans="1:7" s="7" customFormat="1" ht="15" customHeight="1" x14ac:dyDescent="0.2">
      <c r="A656" s="8">
        <v>123469303</v>
      </c>
      <c r="B656" s="19" t="s">
        <v>1166</v>
      </c>
      <c r="C656" s="1" t="s">
        <v>492</v>
      </c>
      <c r="D656" s="9">
        <v>266820</v>
      </c>
      <c r="E656" s="5">
        <f>SUM(D656/D$670)</f>
        <v>4.4283106690859751E-4</v>
      </c>
      <c r="F656" s="10">
        <f>ROUND(SUM(E656*F$670),0)</f>
        <v>985283</v>
      </c>
      <c r="G656" s="9">
        <v>985283</v>
      </c>
    </row>
    <row r="657" spans="1:7" s="7" customFormat="1" ht="15" customHeight="1" x14ac:dyDescent="0.2">
      <c r="A657" s="8">
        <v>103029902</v>
      </c>
      <c r="B657" s="19" t="s">
        <v>1167</v>
      </c>
      <c r="C657" s="1" t="s">
        <v>493</v>
      </c>
      <c r="D657" s="9">
        <v>1901094.1118009859</v>
      </c>
      <c r="E657" s="5">
        <f>SUM(D657/D$670)</f>
        <v>3.1551740267689197E-3</v>
      </c>
      <c r="F657" s="10">
        <f>ROUND(SUM(E657*F$670),0)</f>
        <v>7020149</v>
      </c>
      <c r="G657" s="9">
        <v>7020149</v>
      </c>
    </row>
    <row r="658" spans="1:7" s="7" customFormat="1" ht="15" customHeight="1" x14ac:dyDescent="0.2">
      <c r="A658" s="8">
        <v>117089003</v>
      </c>
      <c r="B658" s="19" t="s">
        <v>1168</v>
      </c>
      <c r="C658" s="1" t="s">
        <v>494</v>
      </c>
      <c r="D658" s="9">
        <v>324270.72198821243</v>
      </c>
      <c r="E658" s="5">
        <f>SUM(D658/D$670)</f>
        <v>5.381798582762211E-4</v>
      </c>
      <c r="F658" s="10">
        <f>ROUND(SUM(E658*F$670),0)</f>
        <v>1197431</v>
      </c>
      <c r="G658" s="9">
        <v>1197431</v>
      </c>
    </row>
    <row r="659" spans="1:7" s="7" customFormat="1" ht="15" customHeight="1" x14ac:dyDescent="0.2">
      <c r="A659" s="8">
        <v>118409203</v>
      </c>
      <c r="B659" s="19" t="s">
        <v>1169</v>
      </c>
      <c r="C659" s="1" t="s">
        <v>495</v>
      </c>
      <c r="D659" s="9">
        <v>669396.89197680354</v>
      </c>
      <c r="E659" s="5">
        <f>SUM(D659/D$670)</f>
        <v>1.1109727151614839E-3</v>
      </c>
      <c r="F659" s="10">
        <f>ROUND(SUM(E659*F$670),0)</f>
        <v>2471874</v>
      </c>
      <c r="G659" s="9">
        <v>2471874</v>
      </c>
    </row>
    <row r="660" spans="1:7" s="7" customFormat="1" ht="15" customHeight="1" x14ac:dyDescent="0.2">
      <c r="A660" s="8">
        <v>118409302</v>
      </c>
      <c r="B660" s="19" t="s">
        <v>1170</v>
      </c>
      <c r="C660" s="1" t="s">
        <v>496</v>
      </c>
      <c r="D660" s="9">
        <v>2002220.6413630601</v>
      </c>
      <c r="E660" s="5">
        <f>SUM(D660/D$670)</f>
        <v>3.3230099048093108E-3</v>
      </c>
      <c r="F660" s="10">
        <f>ROUND(SUM(E660*F$670),0)</f>
        <v>7393577</v>
      </c>
      <c r="G660" s="9">
        <v>7393577</v>
      </c>
    </row>
    <row r="661" spans="1:7" s="7" customFormat="1" ht="15" customHeight="1" x14ac:dyDescent="0.2">
      <c r="A661" s="8">
        <v>114069353</v>
      </c>
      <c r="B661" s="19" t="s">
        <v>1171</v>
      </c>
      <c r="C661" s="1" t="s">
        <v>497</v>
      </c>
      <c r="D661" s="9">
        <v>265330.11244618171</v>
      </c>
      <c r="E661" s="5">
        <f>SUM(D661/D$670)</f>
        <v>4.4035835686050823E-4</v>
      </c>
      <c r="F661" s="10">
        <f>ROUND(SUM(E661*F$670),0)</f>
        <v>979782</v>
      </c>
      <c r="G661" s="9">
        <v>979782</v>
      </c>
    </row>
    <row r="662" spans="1:7" s="7" customFormat="1" ht="15" customHeight="1" x14ac:dyDescent="0.2">
      <c r="A662" s="11">
        <v>189670676</v>
      </c>
      <c r="B662" s="20" t="s">
        <v>638</v>
      </c>
      <c r="C662" s="7" t="s">
        <v>638</v>
      </c>
      <c r="D662" s="12">
        <v>488354.1278386733</v>
      </c>
      <c r="E662" s="6">
        <f>SUM(D662/D$670)</f>
        <v>8.1050288381687033E-4</v>
      </c>
      <c r="F662" s="13">
        <f>ROUND(SUM(E662*F$670),0)</f>
        <v>1803340</v>
      </c>
      <c r="G662" s="12">
        <v>1803340</v>
      </c>
    </row>
    <row r="663" spans="1:7" s="7" customFormat="1" ht="15" customHeight="1" x14ac:dyDescent="0.2">
      <c r="A663" s="8">
        <v>112679002</v>
      </c>
      <c r="B663" s="19" t="s">
        <v>1172</v>
      </c>
      <c r="C663" s="1" t="s">
        <v>498</v>
      </c>
      <c r="D663" s="9">
        <v>4682218.6392009156</v>
      </c>
      <c r="E663" s="5">
        <f>SUM(D663/D$670)</f>
        <v>7.7709012648851774E-3</v>
      </c>
      <c r="F663" s="10">
        <f>ROUND(SUM(E663*F$670),0)</f>
        <v>17289976</v>
      </c>
      <c r="G663" s="9">
        <v>17289976</v>
      </c>
    </row>
    <row r="664" spans="1:7" s="7" customFormat="1" ht="15" customHeight="1" x14ac:dyDescent="0.2">
      <c r="A664" s="8">
        <v>112679403</v>
      </c>
      <c r="B664" s="19" t="s">
        <v>1173</v>
      </c>
      <c r="C664" s="1" t="s">
        <v>499</v>
      </c>
      <c r="D664" s="9">
        <v>356763.82536352775</v>
      </c>
      <c r="E664" s="5">
        <f>SUM(D664/D$670)</f>
        <v>5.9210743355117145E-4</v>
      </c>
      <c r="F664" s="10">
        <f>ROUND(SUM(E664*F$670),0)</f>
        <v>1317418</v>
      </c>
      <c r="G664" s="9">
        <v>1317418</v>
      </c>
    </row>
    <row r="665" spans="1:7" s="7" customFormat="1" ht="15" customHeight="1" x14ac:dyDescent="0.2">
      <c r="A665" s="8">
        <v>107658903</v>
      </c>
      <c r="B665" s="19" t="s">
        <v>1174</v>
      </c>
      <c r="C665" s="1" t="s">
        <v>500</v>
      </c>
      <c r="D665" s="9">
        <v>359974.37560504192</v>
      </c>
      <c r="E665" s="5">
        <f>SUM(D665/D$670)</f>
        <v>5.9743586241262623E-4</v>
      </c>
      <c r="F665" s="10">
        <f>ROUND(SUM(E665*F$670),0)</f>
        <v>1329273</v>
      </c>
      <c r="G665" s="9">
        <v>1329273</v>
      </c>
    </row>
    <row r="666" spans="1:7" s="7" customFormat="1" ht="15" customHeight="1" x14ac:dyDescent="0.2">
      <c r="A666" s="11">
        <v>126513250</v>
      </c>
      <c r="B666" s="20" t="s">
        <v>639</v>
      </c>
      <c r="C666" s="7" t="s">
        <v>639</v>
      </c>
      <c r="D666" s="12">
        <v>273629.84374695853</v>
      </c>
      <c r="E666" s="6">
        <f>SUM(D666/D$670)</f>
        <v>4.541331071302694E-4</v>
      </c>
      <c r="F666" s="13">
        <f>ROUND(SUM(E666*F$670),0)</f>
        <v>1010430</v>
      </c>
      <c r="G666" s="12">
        <v>1010430</v>
      </c>
    </row>
    <row r="667" spans="1:7" s="7" customFormat="1" ht="15" customHeight="1" x14ac:dyDescent="0.2">
      <c r="A667" s="11">
        <v>110140001</v>
      </c>
      <c r="B667" s="20" t="s">
        <v>1183</v>
      </c>
      <c r="C667" s="7" t="s">
        <v>640</v>
      </c>
      <c r="D667" s="12">
        <v>45616.819950657315</v>
      </c>
      <c r="E667" s="6">
        <f>SUM(D667/D$670)</f>
        <v>7.5708511534843619E-5</v>
      </c>
      <c r="F667" s="13">
        <f>ROUND(SUM(E667*F$670),0)</f>
        <v>168449</v>
      </c>
      <c r="G667" s="12">
        <v>168449</v>
      </c>
    </row>
    <row r="668" spans="1:7" s="7" customFormat="1" ht="15" customHeight="1" x14ac:dyDescent="0.2">
      <c r="A668" s="11">
        <v>103020368</v>
      </c>
      <c r="B668" s="20" t="s">
        <v>667</v>
      </c>
      <c r="C668" s="7" t="s">
        <v>667</v>
      </c>
      <c r="D668" s="12">
        <v>171655.3920948185</v>
      </c>
      <c r="E668" s="6">
        <f>SUM(D668/D$670)</f>
        <v>2.8488996485256772E-4</v>
      </c>
      <c r="F668" s="13">
        <f>ROUND(SUM(E668*F$670),0)</f>
        <v>633870</v>
      </c>
      <c r="G668" s="12">
        <v>633870</v>
      </c>
    </row>
    <row r="669" spans="1:7" s="7" customFormat="1" ht="15" customHeight="1" x14ac:dyDescent="0.2">
      <c r="A669" s="11">
        <v>103025206</v>
      </c>
      <c r="B669" s="20" t="s">
        <v>641</v>
      </c>
      <c r="C669" s="7" t="s">
        <v>641</v>
      </c>
      <c r="D669" s="12">
        <v>137474.23632417247</v>
      </c>
      <c r="E669" s="6">
        <f>SUM(D669/D$670)</f>
        <v>2.2816079283366302E-4</v>
      </c>
      <c r="F669" s="13">
        <f>ROUND(SUM(E669*F$670),0)</f>
        <v>507650</v>
      </c>
      <c r="G669" s="12">
        <v>507650</v>
      </c>
    </row>
    <row r="670" spans="1:7" s="3" customFormat="1" ht="15" customHeight="1" x14ac:dyDescent="0.25">
      <c r="A670" s="2"/>
      <c r="B670" s="21"/>
      <c r="C670" s="3" t="s">
        <v>672</v>
      </c>
      <c r="D670" s="22">
        <f>SUM(D3:D669)</f>
        <v>602532252.00000012</v>
      </c>
      <c r="E670" s="23">
        <f>SUM(E3:E669)</f>
        <v>1.0000000000000007</v>
      </c>
      <c r="F670" s="4">
        <v>2224964022</v>
      </c>
      <c r="G670" s="22">
        <f>SUM(G3:G669)</f>
        <v>2224964030</v>
      </c>
    </row>
  </sheetData>
  <mergeCells count="1">
    <mergeCell ref="A1:G1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2a2d9ea174ca71e18204fe09cb4b5ba8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1e1d1e180fd2d7c84c724596e328884d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47FF3AB-0A19-4D37-99EC-E887E57CD511}"/>
</file>

<file path=customXml/itemProps2.xml><?xml version="1.0" encoding="utf-8"?>
<ds:datastoreItem xmlns:ds="http://schemas.openxmlformats.org/officeDocument/2006/customXml" ds:itemID="{264F20AB-7AAF-4E80-A3CE-906E1F93AC65}"/>
</file>

<file path=customXml/itemProps3.xml><?xml version="1.0" encoding="utf-8"?>
<ds:datastoreItem xmlns:ds="http://schemas.openxmlformats.org/officeDocument/2006/customXml" ds:itemID="{56A41312-81B5-4DD3-AAAE-72D3D0897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ESSER II Distribution</dc:title>
  <dc:creator>Gallatin, Kelly</dc:creator>
  <cp:lastModifiedBy>Henry, Rachel</cp:lastModifiedBy>
  <dcterms:created xsi:type="dcterms:W3CDTF">2021-01-07T18:30:32Z</dcterms:created>
  <dcterms:modified xsi:type="dcterms:W3CDTF">2021-06-08T12:46:52Z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1348200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