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10" yWindow="1890" windowWidth="17430" windowHeight="13110" tabRatio="500" activeTab="0"/>
  </bookViews>
  <sheets>
    <sheet name="Questions" sheetId="1" r:id="rId1"/>
    <sheet name="DISTRICT_FACT" sheetId="2" r:id="rId2"/>
  </sheets>
  <definedNames/>
  <calcPr fullCalcOnLoad="1"/>
</workbook>
</file>

<file path=xl/sharedStrings.xml><?xml version="1.0" encoding="utf-8"?>
<sst xmlns="http://schemas.openxmlformats.org/spreadsheetml/2006/main" count="520" uniqueCount="115">
  <si>
    <t>01-DISTRICT</t>
  </si>
  <si>
    <t>02-REPORTING DATE</t>
  </si>
  <si>
    <t>03-CATEGORY 1</t>
  </si>
  <si>
    <t>04-CATEGORY 2</t>
  </si>
  <si>
    <t>05-CATEGORY 3</t>
  </si>
  <si>
    <t>06-MEASURE TYPE</t>
  </si>
  <si>
    <t>07-COUNT</t>
  </si>
  <si>
    <t>08-AMOUNT</t>
  </si>
  <si>
    <t>09-PERCENT</t>
  </si>
  <si>
    <t>10-NOT COLLECTED</t>
  </si>
  <si>
    <t>11-CATEGORY 4</t>
  </si>
  <si>
    <t>12-NOT COLLECTED</t>
  </si>
  <si>
    <t>13-NOT COLLECTED</t>
  </si>
  <si>
    <t>14-NOT COLLECTED</t>
  </si>
  <si>
    <t>15-NOT COLLECTED</t>
  </si>
  <si>
    <t>16-NOT COLLECTED</t>
  </si>
  <si>
    <t>17-NOT COLLECTED</t>
  </si>
  <si>
    <t>NOT COLLECTED</t>
  </si>
  <si>
    <t>19-NOT COLLECTED</t>
  </si>
  <si>
    <t>20-NOT COLLECTED</t>
  </si>
  <si>
    <t>21-NOT COLLECTED</t>
  </si>
  <si>
    <t>TAS</t>
  </si>
  <si>
    <t>TITLE1STUD</t>
  </si>
  <si>
    <t>COUNT</t>
  </si>
  <si>
    <t>NONPUB</t>
  </si>
  <si>
    <t>SERVED</t>
  </si>
  <si>
    <t>ETHNICITY</t>
  </si>
  <si>
    <t>TOTAL</t>
  </si>
  <si>
    <t>SWP</t>
  </si>
  <si>
    <t>PUBTAS</t>
  </si>
  <si>
    <t>PUBSWP</t>
  </si>
  <si>
    <t>GRADE</t>
  </si>
  <si>
    <t>A02</t>
  </si>
  <si>
    <t>A35</t>
  </si>
  <si>
    <t>KDG</t>
  </si>
  <si>
    <t>SPECIAL</t>
  </si>
  <si>
    <t>WDISABL</t>
  </si>
  <si>
    <t>HMLST1</t>
  </si>
  <si>
    <t>MIGRNT</t>
  </si>
  <si>
    <t>Provide the unduplicated number of nonpublic students participating in Title I, Part A programs of the LEA.</t>
  </si>
  <si>
    <t>Provide the unduplicated number of public school students served by a Title I SWP at any time during the regular school year (pre-kindergarten through grade 12) in the following race/ethnic category:
•White (not Hispanic)</t>
  </si>
  <si>
    <t>Provide the unduplicated number of public school students served by a Title I SWP at any time during the regular school year (pre-kindergarten through grade 12) in the following race/ethnic category:
•Multi-Racial (not Hispanic)</t>
  </si>
  <si>
    <t>Provide the unduplicated number of students participating in Title I TAS programs for the following grade level:
•Age 0-2</t>
  </si>
  <si>
    <t>Provide the unduplicated number of students participating in Title I Nonpublic programs for the following grade level:
•Age 0-2</t>
  </si>
  <si>
    <t>Provide the unduplicated number of students participating in Title I TAS programs for the following grade level:
•Age 3-5</t>
  </si>
  <si>
    <t>Provide the unduplicated number of students participating in Title I Nonpublic programs for the following grade level:
•Age 3-5</t>
  </si>
  <si>
    <t>Provide the unduplicated number of students participating in Title I TAS programs for the following grade level:
•KDG</t>
  </si>
  <si>
    <t>Provide the unduplicated number of students participating in Title I SWP programs for the following grade level:
•KDG</t>
  </si>
  <si>
    <t>Provide the unduplicated number of students participating in Title I Nonpublic programs for the following grade level:
•KDG</t>
  </si>
  <si>
    <t>Provide the unduplicated number of students participating in Title I Nonpublic programs for the following grade level:
•Grade 4</t>
  </si>
  <si>
    <t>Provide the unduplicated number of students participating in Title I SWP programs for the following grade level:
•Grade 5</t>
  </si>
  <si>
    <t>Provide the unduplicated number of students participating in Title I Nonpublic programs for the following grade level:
•Grade 5</t>
  </si>
  <si>
    <t>Provide the unduplicated number of students participating in Title I TAS programs for the following grade level:
•Grade 6</t>
  </si>
  <si>
    <t>Provide the unduplicated number of students participating in Title I SWP programs for the following grade level:
•Grade 6</t>
  </si>
  <si>
    <t>Provide the unduplicated number of students participating in Title I Nonpublic programs for the following grade level:
•Grade 6</t>
  </si>
  <si>
    <t>Provide the unduplicated number of students participating in Title I TAS programs for the following grade level:
•Grade 7</t>
  </si>
  <si>
    <t>Provide the unduplicated number of students participating in Title I SWP programs for the following grade level:
•Grade 7</t>
  </si>
  <si>
    <t>Provide the unduplicated number of students participating in Title I Nonpublic programs for the following grade level:
•Grade 7</t>
  </si>
  <si>
    <t>Provide the unduplicated number of students participating in Title I TAS programs for the following grade level:
•Grade 8</t>
  </si>
  <si>
    <t>Provide the unduplicated number of students participating in Title I SWP programs for the following grade level:
•Grade 8</t>
  </si>
  <si>
    <t>Provide the unduplicated number of students participating in Title I Nonpublic programs for the following grade level:
•Grade 8</t>
  </si>
  <si>
    <t>Provide the unduplicated number of students participating in Title I TAS programs for the following grade level:
•Grade 9</t>
  </si>
  <si>
    <t>Provide the unduplicated number of students participating in Title I SWP programs for the following grade level:
•Grade 9</t>
  </si>
  <si>
    <t>Provide the unduplicated number of students participating in Title I Nonpublic programs for the following grade level:
•Grade 9</t>
  </si>
  <si>
    <t>Provide the unduplicated number of students participating in Title I TAS programs for the following grade level:
•Grade 10</t>
  </si>
  <si>
    <t>Provide the unduplicated number of students participating in Title I SWP programs for the following grade level:
•Grade 10</t>
  </si>
  <si>
    <t>Provide the unduplicated number of students participating in Title I Nonpublic programs for the following grade level:
•Grade 10</t>
  </si>
  <si>
    <t>Provide the unduplicated number of students participating in Title I TAS programs for the following grade level:
•Grade 11</t>
  </si>
  <si>
    <t>Provide the unduplicated number of students participating in Title I SWP programs for the following grade level:
•Grade 11</t>
  </si>
  <si>
    <t>Provide the unduplicated number of students participating in Title I Nonpublic programs for the following grade level:
•Grade 11</t>
  </si>
  <si>
    <t>Provide the unduplicated number of students participating in Title I TAS programs for the following grade level:
•Grade 12</t>
  </si>
  <si>
    <t>Provide the unduplicated number of students participating in Title I SWP programs for the following grade level:
•Grade 12</t>
  </si>
  <si>
    <t>Provide the unduplicated number of students participating in Title I Nonpublic programs for the following grade level:
•Grade 12</t>
  </si>
  <si>
    <t>Provide the number of public school students with disabilities (IDEA) served by Title I TAS programs at any time during the regular school year. Count each student in as many of the special services categories in this section that are applicable to the student. Include Pre-K through grade 12.</t>
  </si>
  <si>
    <t>Provide the number of public school students who are homeless served by Title I TAS programs at any time during the regular school year. Count each student in as many of the special services categories in this section that are applicable to the student. Include pre-kindergarten through grade 12.</t>
  </si>
  <si>
    <t>Provide the number of public school migratory students served by Title I TAS programs at any time during the regular school year. Count each student in as many of the special services categories in this section that are applicable to the student. Include pre-kindergarten through grade 12.</t>
  </si>
  <si>
    <t>Provide the number of public school students with disabilities (IDEA) served by Title I SWP programs at any time during the regular school year. Count each student in as many of the special services categories in this section that are applicable to the student. Include pre-kindergarten through grade 12.</t>
  </si>
  <si>
    <t>Provide the number of public school students who are homeless served by Title I SWP programs at any time during the regular school year. Count each student in as many of the special services categories in this section that are applicable to the student. Include pre-kindergarten through grade 12.</t>
  </si>
  <si>
    <t>Provide the number of public school migratory students served by Title I SWP programs at any time during the regular school year. Count each student in as many of the special services categories in this section that are applicable to the student. Include pre-kindergarten through grade 12.</t>
  </si>
  <si>
    <t>Whole Number</t>
  </si>
  <si>
    <t>Provide the unduplicated number of students participating in Title I SWP programs for the following grade level:
•Age 0-2</t>
  </si>
  <si>
    <t>Provide the unduplicated number of public school students served by a Title I TAS at any time during the regular school year (pre-kindergarten through grade 12) in the following race/ethnic category:
•American Indian/Alaskan Native (not Hispanic)</t>
  </si>
  <si>
    <t>Provide the unduplicated number of public school students served by a Title I TAS at any time during the regular school year (pre-kindergarten through grade 12) in the following race/ethnic category:
•Native Hawaiian or other Pacific Islander (not Hispanic)</t>
  </si>
  <si>
    <t>Provide the unduplicated number of public school students served by a Title I TAS at any time during the regular school year (pre-kindergarten through grade 12) in the following race/ethnic category:
•White (not Hispanic)</t>
  </si>
  <si>
    <t>Provide the unduplicated number of public school students served by a Title I TAS at any time during the regular school year (pre-kindergarten through grade 12) in the following race/ethnic category:
•Multi-Racial (not Hispanic)</t>
  </si>
  <si>
    <t>Provide the unduplicated number of public school students served by a Title I SWP at any time during the regular school year (pre-kindergarten through grade 12) in the following race/ethnic category:
•American Indian/Alaskan Native (not Hispanic)</t>
  </si>
  <si>
    <t>Provide the unduplicated number of public school students served by a Title I SWP at any time during the regular school year (pre-kindergarten through grade 12) in the following race/ethnic category:
•Asian (not Hispanic)</t>
  </si>
  <si>
    <t>Provide the unduplicated number of public school students served by a Title I SWP at any time during the regular school year (pre-kindergarten through grade 12) in the following race/ethnic category:
•Black or African American (not Hispanic)</t>
  </si>
  <si>
    <t>Provide the unduplicated number of public school students served by a Title I SWP at any time during the regular school year (pre-kindergarten through grade 12) in the following race/ethnic category:
•Hispanic (any race)</t>
  </si>
  <si>
    <t>Provide the unduplicated number of students participating in Title I TAS programs for the following grade level:
•Grade 1</t>
  </si>
  <si>
    <t>Provide the unduplicated number of students participating in Title I TAS programs for the following grade level:
•Grade 2</t>
  </si>
  <si>
    <t>Provide the unduplicated number of students participating in Title I SWP programs for the following grade level:
•Grade 2</t>
  </si>
  <si>
    <t>Provide the unduplicated number of students participating in Title I Nonpublic programs for the following grade level:
•Grade 2</t>
  </si>
  <si>
    <t>Provide the unduplicated number of students participating in Title I TAS programs for the following grade level:
•Grade 3</t>
  </si>
  <si>
    <t>Provide the unduplicated number of students participating in Title I SWP programs for the following grade level:
•Grade 3</t>
  </si>
  <si>
    <t>Provide the unduplicated number of students participating in Title I Nonpublic programs for the following grade level:
•Grade 3</t>
  </si>
  <si>
    <t>Provide the unduplicated number of students participating in Title I TAS programs for the following grade level:
•Grade 4</t>
  </si>
  <si>
    <t>Provide the unduplicated number of students participating in Title I SWP programs for the following grade level:
•Grade 4</t>
  </si>
  <si>
    <t>AUN</t>
  </si>
  <si>
    <t>Answers</t>
  </si>
  <si>
    <t>Valid Values</t>
  </si>
  <si>
    <t>District AUN</t>
  </si>
  <si>
    <t>Provide the number of public school EL students served by Title I TAS programs at any time during the regular school year. Count each student in as many of the special services categories in this section that are applicable to the student. Include pre-kindergarten through grade 12.</t>
  </si>
  <si>
    <t>Provide the number of public school EL students served by Title I SWP programs at any time during the regular school year. Count each student in as many of the special services categories in this section that are applicable to the student. Include pre-kindergarten through grade 12.</t>
  </si>
  <si>
    <t>EL</t>
  </si>
  <si>
    <t>Provide the unduplicated number of public school students served by a Title I TAS at any time during the regular school year (pre-kindergarten through grade 12) in the following race/ethnic category:
•Asian (not Hispanic)</t>
  </si>
  <si>
    <t>Provide the unduplicated number of public school students served by a Title I TAS at any time during the regular school year (pre-kindergarten through grade 12) in the following race/ethnic category:
•Black or African American (not Hispanic)</t>
  </si>
  <si>
    <t>Provide the unduplicated number of students participating in Title I SWP programs for the following grade level:
•Age 3-5</t>
  </si>
  <si>
    <t>Provide the unduplicated number of students participating in Title I SWP programs for the following grade level:
•Grade 1</t>
  </si>
  <si>
    <t>Provide the unduplicated number of students participating in Title I Nonpublic programs for the following grade level:
•Grade 1</t>
  </si>
  <si>
    <t>Provide the unduplicated number of students participating in Title I TAS programs for the following grade level:
•Grade 5</t>
  </si>
  <si>
    <t>Provide the unduplicated number of public school students served by a Title I TAS at any time during the regular school year (pre-kindergarten through grade 12) in the following race/ethnic category:
•Hispanic (any race)</t>
  </si>
  <si>
    <t>Provide the unduplicated number of public school students served by a Title I SWP at any time during the regular school year (pre-kindergarten through grade 12) in the following race/ethnic category:
•Native Hawaiian or other Pacific Islander (not Hispanic)</t>
  </si>
  <si>
    <t>DISTRICT FACT TEMPLATE FOR TITLE 1 Part 22-23</t>
  </si>
  <si>
    <t>2023-06-30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</si>
</sst>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numFmt numFmtId="166" formatCode="yyyy\-mm\-dd"/>
  </numFmts>
  <fonts count="44">
    <font>
      <sz val="12"/>
      <color theme="1"/>
      <name val="Calibri"/>
      <family val="2"/>
    </font>
    <font>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2"/>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2" tint="-0.24997000396251678"/>
        <bgColor indexed="64"/>
      </patternFill>
    </fill>
    <fill>
      <patternFill patternType="solid">
        <fgColor theme="3" tint="0.5999900102615356"/>
        <bgColor indexed="64"/>
      </patternFill>
    </fill>
    <fill>
      <patternFill patternType="solid">
        <fgColor theme="2" tint="-0.4999699890613556"/>
        <bgColor indexed="64"/>
      </patternFill>
    </fill>
    <fill>
      <patternFill patternType="solid">
        <fgColor theme="1"/>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6">
    <xf numFmtId="0" fontId="0" fillId="0" borderId="0" xfId="0" applyFont="1" applyAlignment="1">
      <alignment/>
    </xf>
    <xf numFmtId="166" fontId="0" fillId="0" borderId="0" xfId="0" applyNumberFormat="1" applyAlignment="1">
      <alignment/>
    </xf>
    <xf numFmtId="0" fontId="0" fillId="0" borderId="0" xfId="0" applyAlignment="1">
      <alignment wrapText="1"/>
    </xf>
    <xf numFmtId="0" fontId="0" fillId="0" borderId="0" xfId="0" applyAlignment="1">
      <alignment horizontal="center" vertical="center"/>
    </xf>
    <xf numFmtId="0" fontId="0" fillId="33" borderId="0" xfId="0" applyFill="1" applyAlignment="1">
      <alignment/>
    </xf>
    <xf numFmtId="49" fontId="0" fillId="0" borderId="0" xfId="0" applyNumberFormat="1" applyAlignment="1">
      <alignment horizontal="center" vertical="center" wrapText="1"/>
    </xf>
    <xf numFmtId="0" fontId="42" fillId="0" borderId="0" xfId="0" applyFont="1" applyFill="1" applyAlignment="1">
      <alignment/>
    </xf>
    <xf numFmtId="0" fontId="0" fillId="0" borderId="0" xfId="0" applyFill="1" applyAlignment="1">
      <alignment horizontal="center" vertical="center"/>
    </xf>
    <xf numFmtId="0" fontId="0" fillId="0" borderId="0" xfId="0" applyFill="1" applyAlignment="1">
      <alignment/>
    </xf>
    <xf numFmtId="1" fontId="0" fillId="0" borderId="0" xfId="0" applyNumberFormat="1" applyFill="1" applyAlignment="1">
      <alignment/>
    </xf>
    <xf numFmtId="164" fontId="0" fillId="0" borderId="0" xfId="0" applyNumberFormat="1" applyFill="1" applyAlignment="1">
      <alignment/>
    </xf>
    <xf numFmtId="165" fontId="0" fillId="0" borderId="0" xfId="0" applyNumberFormat="1" applyFill="1" applyAlignment="1">
      <alignment/>
    </xf>
    <xf numFmtId="0" fontId="0" fillId="34" borderId="10" xfId="0"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0" fillId="9" borderId="10" xfId="0" applyFill="1" applyBorder="1" applyAlignment="1" applyProtection="1">
      <alignment horizontal="center" vertical="center"/>
      <protection locked="0"/>
    </xf>
    <xf numFmtId="0" fontId="0" fillId="10" borderId="10" xfId="0" applyFill="1" applyBorder="1" applyAlignment="1" applyProtection="1">
      <alignment horizontal="center" vertical="center"/>
      <protection locked="0"/>
    </xf>
    <xf numFmtId="0" fontId="0" fillId="5" borderId="10" xfId="0" applyFill="1" applyBorder="1" applyAlignment="1" applyProtection="1">
      <alignment horizontal="center" vertical="center"/>
      <protection locked="0"/>
    </xf>
    <xf numFmtId="0" fontId="0" fillId="12" borderId="10" xfId="0" applyFill="1" applyBorder="1" applyAlignment="1" applyProtection="1">
      <alignment horizontal="center" vertical="center"/>
      <protection locked="0"/>
    </xf>
    <xf numFmtId="0" fontId="0" fillId="13" borderId="10"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17" borderId="10" xfId="0" applyFill="1" applyBorder="1" applyAlignment="1" applyProtection="1">
      <alignment horizontal="center" vertical="center"/>
      <protection locked="0"/>
    </xf>
    <xf numFmtId="0" fontId="0" fillId="11" borderId="10" xfId="0" applyFill="1" applyBorder="1" applyAlignment="1" applyProtection="1">
      <alignment horizontal="center" vertical="center"/>
      <protection locked="0"/>
    </xf>
    <xf numFmtId="0" fontId="0" fillId="7" borderId="10" xfId="0" applyFill="1" applyBorder="1" applyAlignment="1" applyProtection="1">
      <alignment horizontal="center" vertical="center"/>
      <protection locked="0"/>
    </xf>
    <xf numFmtId="0" fontId="0" fillId="36" borderId="10" xfId="0" applyFill="1" applyBorder="1" applyAlignment="1" applyProtection="1">
      <alignment horizontal="center" vertical="center"/>
      <protection locked="0"/>
    </xf>
    <xf numFmtId="0" fontId="0" fillId="37" borderId="10" xfId="0" applyFill="1" applyBorder="1" applyAlignment="1" applyProtection="1">
      <alignment horizontal="center" vertical="center"/>
      <protection locked="0"/>
    </xf>
    <xf numFmtId="0" fontId="0" fillId="16" borderId="10"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0" fillId="19" borderId="10" xfId="0" applyFill="1" applyBorder="1" applyAlignment="1" applyProtection="1">
      <alignment horizontal="center" vertical="center"/>
      <protection locked="0"/>
    </xf>
    <xf numFmtId="0" fontId="0" fillId="8" borderId="10" xfId="0" applyFill="1" applyBorder="1" applyAlignment="1" applyProtection="1">
      <alignment horizontal="center" vertical="center"/>
      <protection locked="0"/>
    </xf>
    <xf numFmtId="0" fontId="0" fillId="15" borderId="10" xfId="0" applyFill="1" applyBorder="1" applyAlignment="1" applyProtection="1">
      <alignment horizontal="center" vertical="center"/>
      <protection locked="0"/>
    </xf>
    <xf numFmtId="0" fontId="0" fillId="18" borderId="10"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38" borderId="10" xfId="0" applyFill="1" applyBorder="1" applyAlignment="1" applyProtection="1">
      <alignment horizontal="center" vertical="center"/>
      <protection locked="0"/>
    </xf>
    <xf numFmtId="0" fontId="43" fillId="39" borderId="0" xfId="0" applyFont="1" applyFill="1" applyAlignment="1" applyProtection="1">
      <alignment wrapText="1"/>
      <protection/>
    </xf>
    <xf numFmtId="0" fontId="0" fillId="0" borderId="0" xfId="0" applyAlignment="1" applyProtection="1">
      <alignment horizontal="center" vertical="center"/>
      <protection/>
    </xf>
    <xf numFmtId="49" fontId="0" fillId="0" borderId="0" xfId="0" applyNumberFormat="1" applyAlignment="1" applyProtection="1">
      <alignment horizontal="center" vertical="center" wrapText="1"/>
      <protection/>
    </xf>
    <xf numFmtId="0" fontId="0" fillId="40" borderId="0" xfId="0" applyFill="1" applyAlignment="1" applyProtection="1">
      <alignment wrapText="1"/>
      <protection/>
    </xf>
    <xf numFmtId="49" fontId="0" fillId="40" borderId="0" xfId="0" applyNumberFormat="1" applyFill="1" applyAlignment="1" applyProtection="1">
      <alignment horizontal="center" vertical="center" wrapText="1"/>
      <protection/>
    </xf>
    <xf numFmtId="0" fontId="0" fillId="34" borderId="10" xfId="0" applyNumberFormat="1" applyFill="1" applyBorder="1" applyAlignment="1" applyProtection="1">
      <alignment wrapText="1"/>
      <protection/>
    </xf>
    <xf numFmtId="49" fontId="0" fillId="34" borderId="10" xfId="0" applyNumberFormat="1" applyFill="1" applyBorder="1" applyAlignment="1" applyProtection="1">
      <alignment horizontal="center" vertical="center" wrapText="1"/>
      <protection/>
    </xf>
    <xf numFmtId="49" fontId="0" fillId="35" borderId="10" xfId="0" applyNumberFormat="1" applyFill="1" applyBorder="1" applyAlignment="1" applyProtection="1">
      <alignment horizontal="center" vertical="center" wrapText="1"/>
      <protection/>
    </xf>
    <xf numFmtId="0" fontId="0" fillId="9" borderId="10" xfId="0" applyNumberFormat="1" applyFill="1" applyBorder="1" applyAlignment="1" applyProtection="1">
      <alignment wrapText="1"/>
      <protection/>
    </xf>
    <xf numFmtId="49" fontId="0" fillId="9" borderId="10" xfId="0" applyNumberFormat="1" applyFill="1" applyBorder="1" applyAlignment="1" applyProtection="1">
      <alignment horizontal="center" vertical="center" wrapText="1"/>
      <protection/>
    </xf>
    <xf numFmtId="49" fontId="0" fillId="10" borderId="10" xfId="0" applyNumberFormat="1" applyFill="1" applyBorder="1" applyAlignment="1" applyProtection="1">
      <alignment horizontal="center" vertical="center" wrapText="1"/>
      <protection/>
    </xf>
    <xf numFmtId="49" fontId="0" fillId="5" borderId="10" xfId="0" applyNumberFormat="1" applyFill="1" applyBorder="1" applyAlignment="1" applyProtection="1">
      <alignment horizontal="center" vertical="center" wrapText="1"/>
      <protection/>
    </xf>
    <xf numFmtId="49" fontId="0" fillId="12" borderId="10" xfId="0" applyNumberFormat="1" applyFill="1" applyBorder="1" applyAlignment="1" applyProtection="1">
      <alignment horizontal="center" vertical="center" wrapText="1"/>
      <protection/>
    </xf>
    <xf numFmtId="0" fontId="0" fillId="13" borderId="10" xfId="0" applyNumberFormat="1" applyFill="1" applyBorder="1" applyAlignment="1" applyProtection="1">
      <alignment wrapText="1"/>
      <protection/>
    </xf>
    <xf numFmtId="49" fontId="0" fillId="13" borderId="10" xfId="0" applyNumberFormat="1" applyFill="1" applyBorder="1" applyAlignment="1" applyProtection="1">
      <alignment horizontal="center" vertical="center" wrapText="1"/>
      <protection/>
    </xf>
    <xf numFmtId="0" fontId="0" fillId="3" borderId="10" xfId="0" applyFill="1" applyBorder="1" applyAlignment="1" applyProtection="1">
      <alignment wrapText="1"/>
      <protection/>
    </xf>
    <xf numFmtId="49" fontId="0" fillId="3" borderId="10" xfId="0" applyNumberFormat="1" applyFill="1" applyBorder="1" applyAlignment="1" applyProtection="1">
      <alignment horizontal="center" vertical="center" wrapText="1"/>
      <protection/>
    </xf>
    <xf numFmtId="0" fontId="0" fillId="4" borderId="10" xfId="0" applyFill="1" applyBorder="1" applyAlignment="1" applyProtection="1">
      <alignment wrapText="1"/>
      <protection/>
    </xf>
    <xf numFmtId="49" fontId="0" fillId="4" borderId="10" xfId="0" applyNumberFormat="1" applyFill="1" applyBorder="1" applyAlignment="1" applyProtection="1">
      <alignment horizontal="center" vertical="center" wrapText="1"/>
      <protection/>
    </xf>
    <xf numFmtId="0" fontId="0" fillId="17" borderId="10" xfId="0" applyFill="1" applyBorder="1" applyAlignment="1" applyProtection="1">
      <alignment wrapText="1"/>
      <protection/>
    </xf>
    <xf numFmtId="49" fontId="0" fillId="17" borderId="10" xfId="0" applyNumberFormat="1" applyFill="1" applyBorder="1" applyAlignment="1" applyProtection="1">
      <alignment horizontal="center" vertical="center" wrapText="1"/>
      <protection/>
    </xf>
    <xf numFmtId="0" fontId="0" fillId="5" borderId="10" xfId="0" applyFill="1" applyBorder="1" applyAlignment="1" applyProtection="1">
      <alignment wrapText="1"/>
      <protection/>
    </xf>
    <xf numFmtId="0" fontId="0" fillId="12" borderId="10" xfId="0" applyFill="1" applyBorder="1" applyAlignment="1" applyProtection="1">
      <alignment wrapText="1"/>
      <protection/>
    </xf>
    <xf numFmtId="0" fontId="0" fillId="34" borderId="10" xfId="0" applyFill="1" applyBorder="1" applyAlignment="1" applyProtection="1">
      <alignment wrapText="1"/>
      <protection/>
    </xf>
    <xf numFmtId="0" fontId="0" fillId="35" borderId="10" xfId="0" applyFill="1" applyBorder="1" applyAlignment="1" applyProtection="1">
      <alignment wrapText="1"/>
      <protection/>
    </xf>
    <xf numFmtId="0" fontId="0" fillId="11" borderId="10" xfId="0" applyFill="1" applyBorder="1" applyAlignment="1" applyProtection="1">
      <alignment wrapText="1"/>
      <protection/>
    </xf>
    <xf numFmtId="49" fontId="0" fillId="11" borderId="10" xfId="0" applyNumberFormat="1" applyFill="1" applyBorder="1" applyAlignment="1" applyProtection="1">
      <alignment horizontal="center" vertical="center" wrapText="1"/>
      <protection/>
    </xf>
    <xf numFmtId="0" fontId="0" fillId="7" borderId="10" xfId="0" applyFill="1" applyBorder="1" applyAlignment="1" applyProtection="1">
      <alignment wrapText="1"/>
      <protection/>
    </xf>
    <xf numFmtId="49" fontId="0" fillId="7" borderId="10" xfId="0" applyNumberFormat="1" applyFill="1" applyBorder="1" applyAlignment="1" applyProtection="1">
      <alignment horizontal="center" vertical="center" wrapText="1"/>
      <protection/>
    </xf>
    <xf numFmtId="0" fontId="0" fillId="36" borderId="10" xfId="0" applyFill="1" applyBorder="1" applyAlignment="1" applyProtection="1">
      <alignment wrapText="1"/>
      <protection/>
    </xf>
    <xf numFmtId="49" fontId="0" fillId="36" borderId="10" xfId="0" applyNumberFormat="1" applyFill="1" applyBorder="1" applyAlignment="1" applyProtection="1">
      <alignment horizontal="center" vertical="center" wrapText="1"/>
      <protection/>
    </xf>
    <xf numFmtId="0" fontId="0" fillId="37" borderId="10" xfId="0" applyFill="1" applyBorder="1" applyAlignment="1" applyProtection="1">
      <alignment wrapText="1"/>
      <protection/>
    </xf>
    <xf numFmtId="49" fontId="0" fillId="37" borderId="10" xfId="0" applyNumberFormat="1" applyFill="1" applyBorder="1" applyAlignment="1" applyProtection="1">
      <alignment horizontal="center" vertical="center" wrapText="1"/>
      <protection/>
    </xf>
    <xf numFmtId="0" fontId="0" fillId="9" borderId="10" xfId="0" applyFill="1" applyBorder="1" applyAlignment="1" applyProtection="1">
      <alignment wrapText="1"/>
      <protection/>
    </xf>
    <xf numFmtId="0" fontId="0" fillId="16" borderId="10" xfId="0" applyFill="1" applyBorder="1" applyAlignment="1" applyProtection="1">
      <alignment wrapText="1"/>
      <protection/>
    </xf>
    <xf numFmtId="49" fontId="0" fillId="16" borderId="10" xfId="0" applyNumberFormat="1" applyFill="1" applyBorder="1" applyAlignment="1" applyProtection="1">
      <alignment horizontal="center" vertical="center" wrapText="1"/>
      <protection/>
    </xf>
    <xf numFmtId="0" fontId="0" fillId="6" borderId="10" xfId="0" applyFill="1" applyBorder="1" applyAlignment="1" applyProtection="1">
      <alignment wrapText="1"/>
      <protection/>
    </xf>
    <xf numFmtId="49" fontId="0" fillId="6" borderId="10" xfId="0" applyNumberFormat="1" applyFill="1" applyBorder="1" applyAlignment="1" applyProtection="1">
      <alignment horizontal="center" vertical="center" wrapText="1"/>
      <protection/>
    </xf>
    <xf numFmtId="0" fontId="0" fillId="19" borderId="10" xfId="0" applyFill="1" applyBorder="1" applyAlignment="1" applyProtection="1">
      <alignment wrapText="1"/>
      <protection/>
    </xf>
    <xf numFmtId="49" fontId="0" fillId="19" borderId="10" xfId="0" applyNumberFormat="1" applyFill="1" applyBorder="1" applyAlignment="1" applyProtection="1">
      <alignment horizontal="center" vertical="center" wrapText="1"/>
      <protection/>
    </xf>
    <xf numFmtId="0" fontId="0" fillId="8" borderId="10" xfId="0" applyFill="1" applyBorder="1" applyAlignment="1" applyProtection="1">
      <alignment wrapText="1"/>
      <protection/>
    </xf>
    <xf numFmtId="49" fontId="0" fillId="8" borderId="10" xfId="0" applyNumberFormat="1" applyFill="1" applyBorder="1" applyAlignment="1" applyProtection="1">
      <alignment horizontal="center" vertical="center" wrapText="1"/>
      <protection/>
    </xf>
    <xf numFmtId="0" fontId="0" fillId="15" borderId="10" xfId="0" applyFill="1" applyBorder="1" applyAlignment="1" applyProtection="1">
      <alignment wrapText="1"/>
      <protection/>
    </xf>
    <xf numFmtId="49" fontId="0" fillId="15" borderId="10" xfId="0" applyNumberFormat="1" applyFill="1" applyBorder="1" applyAlignment="1" applyProtection="1">
      <alignment horizontal="center" vertical="center" wrapText="1"/>
      <protection/>
    </xf>
    <xf numFmtId="0" fontId="0" fillId="10" borderId="10" xfId="0" applyFill="1" applyBorder="1" applyAlignment="1" applyProtection="1">
      <alignment wrapText="1"/>
      <protection/>
    </xf>
    <xf numFmtId="0" fontId="0" fillId="18" borderId="10" xfId="0" applyFill="1" applyBorder="1" applyAlignment="1" applyProtection="1">
      <alignment wrapText="1"/>
      <protection/>
    </xf>
    <xf numFmtId="49" fontId="0" fillId="18" borderId="10" xfId="0" applyNumberFormat="1" applyFill="1" applyBorder="1" applyAlignment="1" applyProtection="1">
      <alignment horizontal="center" vertical="center" wrapText="1"/>
      <protection/>
    </xf>
    <xf numFmtId="0" fontId="0" fillId="2" borderId="10" xfId="0" applyFill="1" applyBorder="1" applyAlignment="1" applyProtection="1">
      <alignment wrapText="1"/>
      <protection/>
    </xf>
    <xf numFmtId="49" fontId="0" fillId="2" borderId="10" xfId="0" applyNumberFormat="1" applyFill="1" applyBorder="1" applyAlignment="1" applyProtection="1">
      <alignment horizontal="center" vertical="center" wrapText="1"/>
      <protection/>
    </xf>
    <xf numFmtId="0" fontId="0" fillId="38" borderId="10" xfId="0" applyFill="1" applyBorder="1" applyAlignment="1" applyProtection="1">
      <alignment wrapText="1"/>
      <protection/>
    </xf>
    <xf numFmtId="49" fontId="0" fillId="38" borderId="10" xfId="0" applyNumberFormat="1" applyFill="1" applyBorder="1" applyAlignment="1" applyProtection="1">
      <alignment horizontal="center" vertical="center" wrapText="1"/>
      <protection/>
    </xf>
    <xf numFmtId="0" fontId="0" fillId="36" borderId="10" xfId="0" applyNumberFormat="1" applyFill="1" applyBorder="1" applyAlignment="1" applyProtection="1">
      <alignment wrapText="1"/>
      <protection/>
    </xf>
    <xf numFmtId="0" fontId="0" fillId="37" borderId="10" xfId="0" applyNumberFormat="1" applyFill="1" applyBorder="1" applyAlignment="1" applyProtection="1">
      <alignment wrapText="1"/>
      <protection/>
    </xf>
    <xf numFmtId="0" fontId="0" fillId="15" borderId="10" xfId="0" applyNumberFormat="1" applyFill="1" applyBorder="1" applyAlignment="1" applyProtection="1">
      <alignment wrapText="1"/>
      <protection/>
    </xf>
    <xf numFmtId="0" fontId="0" fillId="3" borderId="10" xfId="0" applyNumberFormat="1" applyFill="1" applyBorder="1" applyAlignment="1" applyProtection="1">
      <alignment wrapText="1"/>
      <protection/>
    </xf>
    <xf numFmtId="0" fontId="0" fillId="0" borderId="0" xfId="0" applyAlignment="1" applyProtection="1">
      <alignment/>
      <protection/>
    </xf>
    <xf numFmtId="166" fontId="0" fillId="0" borderId="0" xfId="0" applyNumberFormat="1" applyAlignment="1" applyProtection="1">
      <alignment/>
      <protection/>
    </xf>
    <xf numFmtId="164" fontId="0" fillId="0" borderId="0" xfId="0" applyNumberFormat="1" applyAlignment="1" applyProtection="1">
      <alignment/>
      <protection/>
    </xf>
    <xf numFmtId="165" fontId="0" fillId="0" borderId="0" xfId="0" applyNumberFormat="1" applyAlignment="1" applyProtection="1">
      <alignment/>
      <protection/>
    </xf>
    <xf numFmtId="0" fontId="0" fillId="40" borderId="0" xfId="0" applyFill="1" applyAlignment="1" applyProtection="1">
      <alignment horizontal="center" vertical="center"/>
      <protection locked="0"/>
    </xf>
    <xf numFmtId="1" fontId="0" fillId="0" borderId="0" xfId="0" applyNumberFormat="1" applyAlignment="1" applyProtection="1">
      <alignment/>
      <protection/>
    </xf>
    <xf numFmtId="49" fontId="0" fillId="0" borderId="0" xfId="0" applyNumberForma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sheet1.xml><?xml version="1.0" encoding="utf-8"?>
<worksheet xmlns="http://schemas.openxmlformats.org/spreadsheetml/2006/main" xmlns:r="http://schemas.openxmlformats.org/officeDocument/2006/relationships">
  <dimension ref="A1:I70"/>
  <sheetViews>
    <sheetView tabSelected="1" zoomScalePageLayoutView="0" workbookViewId="0" topLeftCell="A1">
      <selection activeCell="B2" sqref="B2"/>
    </sheetView>
  </sheetViews>
  <sheetFormatPr defaultColWidth="8.75390625" defaultRowHeight="15.75"/>
  <cols>
    <col min="1" max="1" width="68.875" style="2" customWidth="1"/>
    <col min="2" max="2" width="12.25390625" style="3" customWidth="1"/>
    <col min="3" max="3" width="20.50390625" style="5" customWidth="1"/>
    <col min="4" max="4" width="8.75390625" style="6" customWidth="1"/>
    <col min="5" max="5" width="17.75390625" style="7" customWidth="1"/>
    <col min="6" max="9" width="8.75390625" style="8" customWidth="1"/>
  </cols>
  <sheetData>
    <row r="1" spans="1:3" ht="15.75">
      <c r="A1" s="34" t="s">
        <v>113</v>
      </c>
      <c r="B1" s="35" t="s">
        <v>99</v>
      </c>
      <c r="C1" s="36" t="s">
        <v>100</v>
      </c>
    </row>
    <row r="2" spans="1:3" ht="15.75">
      <c r="A2" s="37" t="s">
        <v>98</v>
      </c>
      <c r="B2" s="93"/>
      <c r="C2" s="38" t="s">
        <v>101</v>
      </c>
    </row>
    <row r="3" spans="1:5" ht="31.5">
      <c r="A3" s="49" t="s">
        <v>39</v>
      </c>
      <c r="B3" s="19"/>
      <c r="C3" s="50" t="s">
        <v>79</v>
      </c>
      <c r="E3" s="8"/>
    </row>
    <row r="4" spans="1:5" ht="63">
      <c r="A4" s="51" t="s">
        <v>81</v>
      </c>
      <c r="B4" s="20"/>
      <c r="C4" s="52" t="s">
        <v>79</v>
      </c>
      <c r="E4" s="8"/>
    </row>
    <row r="5" spans="1:9" ht="63">
      <c r="A5" s="53" t="s">
        <v>105</v>
      </c>
      <c r="B5" s="21"/>
      <c r="C5" s="54" t="s">
        <v>79</v>
      </c>
      <c r="E5" s="8"/>
      <c r="I5" s="9"/>
    </row>
    <row r="6" spans="1:5" ht="63">
      <c r="A6" s="55" t="s">
        <v>106</v>
      </c>
      <c r="B6" s="16"/>
      <c r="C6" s="45" t="s">
        <v>79</v>
      </c>
      <c r="E6" s="8"/>
    </row>
    <row r="7" spans="1:5" ht="63">
      <c r="A7" s="56" t="s">
        <v>111</v>
      </c>
      <c r="B7" s="17"/>
      <c r="C7" s="46" t="s">
        <v>79</v>
      </c>
      <c r="E7" s="8"/>
    </row>
    <row r="8" spans="1:5" ht="63">
      <c r="A8" s="47" t="s">
        <v>82</v>
      </c>
      <c r="B8" s="18"/>
      <c r="C8" s="48" t="s">
        <v>79</v>
      </c>
      <c r="E8" s="8"/>
    </row>
    <row r="9" spans="1:5" ht="63">
      <c r="A9" s="57" t="s">
        <v>83</v>
      </c>
      <c r="B9" s="12"/>
      <c r="C9" s="40" t="s">
        <v>79</v>
      </c>
      <c r="E9" s="8"/>
    </row>
    <row r="10" spans="1:5" ht="63">
      <c r="A10" s="58" t="s">
        <v>84</v>
      </c>
      <c r="B10" s="13"/>
      <c r="C10" s="41" t="s">
        <v>79</v>
      </c>
      <c r="E10" s="8"/>
    </row>
    <row r="11" spans="1:5" ht="63">
      <c r="A11" s="49" t="s">
        <v>85</v>
      </c>
      <c r="B11" s="19"/>
      <c r="C11" s="50" t="s">
        <v>79</v>
      </c>
      <c r="E11" s="8"/>
    </row>
    <row r="12" spans="1:5" ht="63">
      <c r="A12" s="51" t="s">
        <v>86</v>
      </c>
      <c r="B12" s="20"/>
      <c r="C12" s="52" t="s">
        <v>79</v>
      </c>
      <c r="E12" s="8"/>
    </row>
    <row r="13" spans="1:5" ht="63">
      <c r="A13" s="59" t="s">
        <v>87</v>
      </c>
      <c r="B13" s="22"/>
      <c r="C13" s="60" t="s">
        <v>79</v>
      </c>
      <c r="E13" s="8"/>
    </row>
    <row r="14" spans="1:5" ht="63">
      <c r="A14" s="56" t="s">
        <v>88</v>
      </c>
      <c r="B14" s="17"/>
      <c r="C14" s="46" t="s">
        <v>79</v>
      </c>
      <c r="E14" s="8"/>
    </row>
    <row r="15" spans="1:5" ht="63">
      <c r="A15" s="57" t="s">
        <v>112</v>
      </c>
      <c r="B15" s="12"/>
      <c r="C15" s="40" t="s">
        <v>79</v>
      </c>
      <c r="E15" s="8"/>
    </row>
    <row r="16" spans="1:5" ht="63">
      <c r="A16" s="58" t="s">
        <v>40</v>
      </c>
      <c r="B16" s="13"/>
      <c r="C16" s="41" t="s">
        <v>79</v>
      </c>
      <c r="E16" s="8"/>
    </row>
    <row r="17" spans="1:5" ht="63">
      <c r="A17" s="49" t="s">
        <v>41</v>
      </c>
      <c r="B17" s="19"/>
      <c r="C17" s="50" t="s">
        <v>79</v>
      </c>
      <c r="E17" s="8"/>
    </row>
    <row r="18" spans="1:5" ht="47.25">
      <c r="A18" s="59" t="s">
        <v>42</v>
      </c>
      <c r="B18" s="22"/>
      <c r="C18" s="60" t="s">
        <v>79</v>
      </c>
      <c r="E18" s="8"/>
    </row>
    <row r="19" spans="1:5" ht="47.25">
      <c r="A19" s="51" t="s">
        <v>80</v>
      </c>
      <c r="B19" s="20"/>
      <c r="C19" s="52" t="s">
        <v>79</v>
      </c>
      <c r="E19" s="8"/>
    </row>
    <row r="20" spans="1:5" ht="47.25">
      <c r="A20" s="56" t="s">
        <v>43</v>
      </c>
      <c r="B20" s="17"/>
      <c r="C20" s="46" t="s">
        <v>79</v>
      </c>
      <c r="E20" s="8"/>
    </row>
    <row r="21" spans="1:5" ht="47.25">
      <c r="A21" s="61" t="s">
        <v>44</v>
      </c>
      <c r="B21" s="23"/>
      <c r="C21" s="62" t="s">
        <v>79</v>
      </c>
      <c r="E21" s="8"/>
    </row>
    <row r="22" spans="1:5" ht="47.25">
      <c r="A22" s="63" t="s">
        <v>107</v>
      </c>
      <c r="B22" s="24"/>
      <c r="C22" s="64" t="s">
        <v>79</v>
      </c>
      <c r="E22" s="8"/>
    </row>
    <row r="23" spans="1:5" ht="47.25">
      <c r="A23" s="65" t="s">
        <v>45</v>
      </c>
      <c r="B23" s="25"/>
      <c r="C23" s="66" t="s">
        <v>79</v>
      </c>
      <c r="E23" s="8"/>
    </row>
    <row r="24" spans="1:5" ht="47.25">
      <c r="A24" s="67" t="s">
        <v>46</v>
      </c>
      <c r="B24" s="14"/>
      <c r="C24" s="43" t="s">
        <v>79</v>
      </c>
      <c r="E24" s="8"/>
    </row>
    <row r="25" spans="1:5" ht="47.25">
      <c r="A25" s="59" t="s">
        <v>47</v>
      </c>
      <c r="B25" s="22"/>
      <c r="C25" s="60" t="s">
        <v>79</v>
      </c>
      <c r="E25" s="8"/>
    </row>
    <row r="26" spans="1:5" ht="47.25">
      <c r="A26" s="57" t="s">
        <v>48</v>
      </c>
      <c r="B26" s="12"/>
      <c r="C26" s="40" t="s">
        <v>79</v>
      </c>
      <c r="E26" s="8"/>
    </row>
    <row r="27" spans="1:7" ht="47.25">
      <c r="A27" s="65" t="s">
        <v>89</v>
      </c>
      <c r="B27" s="25"/>
      <c r="C27" s="66" t="s">
        <v>79</v>
      </c>
      <c r="E27" s="8"/>
      <c r="G27" s="10"/>
    </row>
    <row r="28" spans="1:7" ht="47.25">
      <c r="A28" s="49" t="s">
        <v>108</v>
      </c>
      <c r="B28" s="19"/>
      <c r="C28" s="50" t="s">
        <v>79</v>
      </c>
      <c r="E28" s="8"/>
      <c r="G28" s="10"/>
    </row>
    <row r="29" spans="1:7" ht="47.25">
      <c r="A29" s="68" t="s">
        <v>109</v>
      </c>
      <c r="B29" s="26"/>
      <c r="C29" s="69" t="s">
        <v>79</v>
      </c>
      <c r="E29" s="8"/>
      <c r="G29" s="10"/>
    </row>
    <row r="30" spans="1:7" ht="47.25">
      <c r="A30" s="55" t="s">
        <v>90</v>
      </c>
      <c r="B30" s="16"/>
      <c r="C30" s="45" t="s">
        <v>79</v>
      </c>
      <c r="E30" s="8"/>
      <c r="G30" s="10"/>
    </row>
    <row r="31" spans="1:7" ht="47.25">
      <c r="A31" s="56" t="s">
        <v>91</v>
      </c>
      <c r="B31" s="17"/>
      <c r="C31" s="46" t="s">
        <v>79</v>
      </c>
      <c r="E31" s="8"/>
      <c r="G31" s="10"/>
    </row>
    <row r="32" spans="1:7" ht="47.25">
      <c r="A32" s="61" t="s">
        <v>92</v>
      </c>
      <c r="B32" s="23"/>
      <c r="C32" s="62" t="s">
        <v>79</v>
      </c>
      <c r="E32" s="8"/>
      <c r="G32" s="10"/>
    </row>
    <row r="33" spans="1:7" ht="47.25">
      <c r="A33" s="63" t="s">
        <v>93</v>
      </c>
      <c r="B33" s="24"/>
      <c r="C33" s="64" t="s">
        <v>79</v>
      </c>
      <c r="E33" s="8"/>
      <c r="G33" s="10"/>
    </row>
    <row r="34" spans="1:7" ht="47.25">
      <c r="A34" s="58" t="s">
        <v>94</v>
      </c>
      <c r="B34" s="13"/>
      <c r="C34" s="41" t="s">
        <v>79</v>
      </c>
      <c r="E34" s="8"/>
      <c r="G34" s="10"/>
    </row>
    <row r="35" spans="1:7" ht="47.25">
      <c r="A35" s="67" t="s">
        <v>95</v>
      </c>
      <c r="B35" s="14"/>
      <c r="C35" s="43" t="s">
        <v>79</v>
      </c>
      <c r="E35" s="8"/>
      <c r="G35" s="10"/>
    </row>
    <row r="36" spans="1:7" ht="47.25">
      <c r="A36" s="70" t="s">
        <v>96</v>
      </c>
      <c r="B36" s="27"/>
      <c r="C36" s="71" t="s">
        <v>79</v>
      </c>
      <c r="E36" s="8"/>
      <c r="G36" s="10"/>
    </row>
    <row r="37" spans="1:7" ht="47.25">
      <c r="A37" s="72" t="s">
        <v>97</v>
      </c>
      <c r="B37" s="28"/>
      <c r="C37" s="73" t="s">
        <v>79</v>
      </c>
      <c r="E37" s="8"/>
      <c r="G37" s="10"/>
    </row>
    <row r="38" spans="1:9" s="4" customFormat="1" ht="47.25">
      <c r="A38" s="70" t="s">
        <v>49</v>
      </c>
      <c r="B38" s="27"/>
      <c r="C38" s="71" t="s">
        <v>79</v>
      </c>
      <c r="D38" s="6"/>
      <c r="E38" s="8"/>
      <c r="F38" s="8"/>
      <c r="G38" s="10"/>
      <c r="H38" s="8"/>
      <c r="I38" s="8"/>
    </row>
    <row r="39" spans="1:7" ht="47.25">
      <c r="A39" s="59" t="s">
        <v>110</v>
      </c>
      <c r="B39" s="22"/>
      <c r="C39" s="60" t="s">
        <v>79</v>
      </c>
      <c r="E39" s="8"/>
      <c r="G39" s="10"/>
    </row>
    <row r="40" spans="1:7" ht="47.25">
      <c r="A40" s="51" t="s">
        <v>50</v>
      </c>
      <c r="B40" s="20"/>
      <c r="C40" s="52" t="s">
        <v>79</v>
      </c>
      <c r="E40" s="8"/>
      <c r="G40" s="10"/>
    </row>
    <row r="41" spans="1:7" ht="47.25">
      <c r="A41" s="74" t="s">
        <v>51</v>
      </c>
      <c r="B41" s="29"/>
      <c r="C41" s="75" t="s">
        <v>79</v>
      </c>
      <c r="E41" s="8"/>
      <c r="G41" s="10"/>
    </row>
    <row r="42" spans="1:7" ht="47.25">
      <c r="A42" s="57" t="s">
        <v>52</v>
      </c>
      <c r="B42" s="12"/>
      <c r="C42" s="40" t="s">
        <v>79</v>
      </c>
      <c r="E42" s="8"/>
      <c r="G42" s="10"/>
    </row>
    <row r="43" spans="1:7" ht="47.25">
      <c r="A43" s="65" t="s">
        <v>53</v>
      </c>
      <c r="B43" s="25"/>
      <c r="C43" s="66" t="s">
        <v>79</v>
      </c>
      <c r="E43" s="8"/>
      <c r="G43" s="10"/>
    </row>
    <row r="44" spans="1:7" ht="47.25">
      <c r="A44" s="49" t="s">
        <v>54</v>
      </c>
      <c r="B44" s="19"/>
      <c r="C44" s="50" t="s">
        <v>79</v>
      </c>
      <c r="E44" s="8"/>
      <c r="G44" s="10"/>
    </row>
    <row r="45" spans="1:7" ht="47.25">
      <c r="A45" s="68" t="s">
        <v>55</v>
      </c>
      <c r="B45" s="26"/>
      <c r="C45" s="69" t="s">
        <v>79</v>
      </c>
      <c r="E45" s="8"/>
      <c r="G45" s="10"/>
    </row>
    <row r="46" spans="1:7" ht="47.25">
      <c r="A46" s="70" t="s">
        <v>56</v>
      </c>
      <c r="B46" s="27"/>
      <c r="C46" s="71" t="s">
        <v>79</v>
      </c>
      <c r="E46" s="8"/>
      <c r="G46" s="10"/>
    </row>
    <row r="47" spans="1:7" ht="47.25">
      <c r="A47" s="72" t="s">
        <v>57</v>
      </c>
      <c r="B47" s="28"/>
      <c r="C47" s="73" t="s">
        <v>79</v>
      </c>
      <c r="E47" s="8"/>
      <c r="G47" s="10"/>
    </row>
    <row r="48" spans="1:7" ht="47.25">
      <c r="A48" s="63" t="s">
        <v>58</v>
      </c>
      <c r="B48" s="24"/>
      <c r="C48" s="64" t="s">
        <v>79</v>
      </c>
      <c r="E48" s="8"/>
      <c r="G48" s="10"/>
    </row>
    <row r="49" spans="1:7" ht="47.25">
      <c r="A49" s="58" t="s">
        <v>59</v>
      </c>
      <c r="B49" s="13"/>
      <c r="C49" s="41" t="s">
        <v>79</v>
      </c>
      <c r="E49" s="8"/>
      <c r="G49" s="10"/>
    </row>
    <row r="50" spans="1:7" ht="47.25">
      <c r="A50" s="76" t="s">
        <v>60</v>
      </c>
      <c r="B50" s="30"/>
      <c r="C50" s="77" t="s">
        <v>79</v>
      </c>
      <c r="E50" s="8"/>
      <c r="G50" s="10"/>
    </row>
    <row r="51" spans="1:7" ht="47.25">
      <c r="A51" s="78" t="s">
        <v>61</v>
      </c>
      <c r="B51" s="15"/>
      <c r="C51" s="44" t="s">
        <v>79</v>
      </c>
      <c r="E51" s="8"/>
      <c r="G51" s="10"/>
    </row>
    <row r="52" spans="1:7" ht="47.25">
      <c r="A52" s="79" t="s">
        <v>62</v>
      </c>
      <c r="B52" s="31"/>
      <c r="C52" s="80" t="s">
        <v>79</v>
      </c>
      <c r="E52" s="8"/>
      <c r="G52" s="10"/>
    </row>
    <row r="53" spans="1:7" ht="47.25">
      <c r="A53" s="61" t="s">
        <v>63</v>
      </c>
      <c r="B53" s="23"/>
      <c r="C53" s="62" t="s">
        <v>79</v>
      </c>
      <c r="E53" s="8"/>
      <c r="G53" s="10"/>
    </row>
    <row r="54" spans="1:7" ht="47.25">
      <c r="A54" s="63" t="s">
        <v>64</v>
      </c>
      <c r="B54" s="24"/>
      <c r="C54" s="64" t="s">
        <v>79</v>
      </c>
      <c r="E54" s="8"/>
      <c r="G54" s="11"/>
    </row>
    <row r="55" spans="1:7" ht="47.25">
      <c r="A55" s="81" t="s">
        <v>65</v>
      </c>
      <c r="B55" s="32"/>
      <c r="C55" s="82" t="s">
        <v>79</v>
      </c>
      <c r="E55" s="8"/>
      <c r="G55" s="11"/>
    </row>
    <row r="56" spans="1:7" ht="47.25">
      <c r="A56" s="76" t="s">
        <v>66</v>
      </c>
      <c r="B56" s="30"/>
      <c r="C56" s="77" t="s">
        <v>79</v>
      </c>
      <c r="E56" s="8"/>
      <c r="G56" s="11"/>
    </row>
    <row r="57" spans="1:7" ht="47.25">
      <c r="A57" s="78" t="s">
        <v>67</v>
      </c>
      <c r="B57" s="15"/>
      <c r="C57" s="44" t="s">
        <v>79</v>
      </c>
      <c r="E57" s="8"/>
      <c r="G57" s="11"/>
    </row>
    <row r="58" spans="1:7" ht="47.25">
      <c r="A58" s="59" t="s">
        <v>68</v>
      </c>
      <c r="B58" s="22"/>
      <c r="C58" s="60" t="s">
        <v>79</v>
      </c>
      <c r="E58" s="8"/>
      <c r="G58" s="11"/>
    </row>
    <row r="59" spans="1:7" ht="47.25">
      <c r="A59" s="72" t="s">
        <v>69</v>
      </c>
      <c r="B59" s="28"/>
      <c r="C59" s="73" t="s">
        <v>79</v>
      </c>
      <c r="E59" s="8"/>
      <c r="G59" s="11"/>
    </row>
    <row r="60" spans="1:7" ht="47.25">
      <c r="A60" s="83" t="s">
        <v>70</v>
      </c>
      <c r="B60" s="33"/>
      <c r="C60" s="84" t="s">
        <v>79</v>
      </c>
      <c r="E60" s="8"/>
      <c r="G60" s="11"/>
    </row>
    <row r="61" spans="1:7" ht="47.25">
      <c r="A61" s="65" t="s">
        <v>71</v>
      </c>
      <c r="B61" s="25"/>
      <c r="C61" s="66" t="s">
        <v>79</v>
      </c>
      <c r="E61" s="8"/>
      <c r="G61" s="11"/>
    </row>
    <row r="62" spans="1:7" ht="47.25">
      <c r="A62" s="49" t="s">
        <v>72</v>
      </c>
      <c r="B62" s="19"/>
      <c r="C62" s="50" t="s">
        <v>79</v>
      </c>
      <c r="E62" s="8"/>
      <c r="G62" s="11"/>
    </row>
    <row r="63" spans="1:5" ht="63">
      <c r="A63" s="47" t="s">
        <v>73</v>
      </c>
      <c r="B63" s="18"/>
      <c r="C63" s="48" t="s">
        <v>79</v>
      </c>
      <c r="E63" s="8"/>
    </row>
    <row r="64" spans="1:5" ht="63">
      <c r="A64" s="85" t="s">
        <v>74</v>
      </c>
      <c r="B64" s="24"/>
      <c r="C64" s="64" t="s">
        <v>79</v>
      </c>
      <c r="E64" s="8"/>
    </row>
    <row r="65" spans="1:5" ht="63">
      <c r="A65" s="86" t="s">
        <v>102</v>
      </c>
      <c r="B65" s="25"/>
      <c r="C65" s="66" t="s">
        <v>79</v>
      </c>
      <c r="E65" s="8"/>
    </row>
    <row r="66" spans="1:5" ht="63">
      <c r="A66" s="87" t="s">
        <v>75</v>
      </c>
      <c r="B66" s="30"/>
      <c r="C66" s="77" t="s">
        <v>79</v>
      </c>
      <c r="E66" s="8"/>
    </row>
    <row r="67" spans="1:5" ht="63">
      <c r="A67" s="39" t="s">
        <v>76</v>
      </c>
      <c r="B67" s="12"/>
      <c r="C67" s="40" t="s">
        <v>79</v>
      </c>
      <c r="E67" s="8"/>
    </row>
    <row r="68" spans="1:5" ht="63">
      <c r="A68" s="86" t="s">
        <v>77</v>
      </c>
      <c r="B68" s="25"/>
      <c r="C68" s="66" t="s">
        <v>79</v>
      </c>
      <c r="E68" s="8"/>
    </row>
    <row r="69" spans="1:5" ht="63">
      <c r="A69" s="88" t="s">
        <v>103</v>
      </c>
      <c r="B69" s="19"/>
      <c r="C69" s="50" t="s">
        <v>79</v>
      </c>
      <c r="E69" s="8"/>
    </row>
    <row r="70" spans="1:5" ht="63">
      <c r="A70" s="42" t="s">
        <v>78</v>
      </c>
      <c r="B70" s="14"/>
      <c r="C70" s="43" t="s">
        <v>79</v>
      </c>
      <c r="E70" s="8"/>
    </row>
  </sheetData>
  <sheetProtection password="CE65" sheet="1" objects="1" scenarios="1" selectLockedCells="1"/>
  <dataValidations count="2">
    <dataValidation type="textLength" operator="equal" allowBlank="1" showInputMessage="1" showErrorMessage="1" error="AUN Must Be 9 Digits" sqref="B2">
      <formula1>9</formula1>
    </dataValidation>
    <dataValidation type="whole" operator="greaterThanOrEqual" allowBlank="1" showInputMessage="1" showErrorMessage="1" error="Input Must Be A Whole Number!" sqref="B3:B70">
      <formula1>0</formula1>
    </dataValidation>
  </dataValidations>
  <printOptions/>
  <pageMargins left="0.7" right="0.7" top="0.75" bottom="0.75" header="0.3" footer="0.3"/>
  <pageSetup horizontalDpi="600" verticalDpi="60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dimension ref="A1:U69"/>
  <sheetViews>
    <sheetView zoomScalePageLayoutView="0" workbookViewId="0" topLeftCell="A1">
      <pane ySplit="1" topLeftCell="A2" activePane="bottomLeft" state="frozen"/>
      <selection pane="topLeft" activeCell="A1" sqref="A1"/>
      <selection pane="bottomLeft" activeCell="A1" sqref="A1"/>
    </sheetView>
  </sheetViews>
  <sheetFormatPr defaultColWidth="11.00390625" defaultRowHeight="15.75"/>
  <cols>
    <col min="1" max="1" width="11.25390625" style="0" bestFit="1" customWidth="1"/>
    <col min="2" max="2" width="18.25390625" style="1" bestFit="1" customWidth="1"/>
    <col min="3" max="5" width="14.25390625" style="0" bestFit="1" customWidth="1"/>
    <col min="6" max="6" width="16.25390625" style="0" bestFit="1" customWidth="1"/>
    <col min="7" max="7" width="10.25390625" style="0" bestFit="1" customWidth="1"/>
    <col min="8" max="8" width="11.75390625" style="0" bestFit="1" customWidth="1"/>
    <col min="9" max="9" width="11.25390625" style="0" bestFit="1" customWidth="1"/>
    <col min="10" max="10" width="17.25390625" style="0" bestFit="1" customWidth="1"/>
    <col min="11" max="11" width="14.25390625" style="0" bestFit="1" customWidth="1"/>
    <col min="12" max="17" width="17.25390625" style="0" bestFit="1" customWidth="1"/>
    <col min="18" max="18" width="14.75390625" style="0" bestFit="1" customWidth="1"/>
    <col min="19" max="21" width="17.25390625" style="0" bestFit="1" customWidth="1"/>
  </cols>
  <sheetData>
    <row r="1" spans="1:21" ht="15.75">
      <c r="A1" s="89" t="s">
        <v>0</v>
      </c>
      <c r="B1" s="90" t="s">
        <v>1</v>
      </c>
      <c r="C1" s="89" t="s">
        <v>2</v>
      </c>
      <c r="D1" s="89" t="s">
        <v>3</v>
      </c>
      <c r="E1" s="89" t="s">
        <v>4</v>
      </c>
      <c r="F1" s="89" t="s">
        <v>5</v>
      </c>
      <c r="G1" s="89" t="s">
        <v>6</v>
      </c>
      <c r="H1" s="89" t="s">
        <v>7</v>
      </c>
      <c r="I1" s="89" t="s">
        <v>8</v>
      </c>
      <c r="J1" s="89" t="s">
        <v>9</v>
      </c>
      <c r="K1" s="89" t="s">
        <v>10</v>
      </c>
      <c r="L1" s="89" t="s">
        <v>11</v>
      </c>
      <c r="M1" s="89" t="s">
        <v>12</v>
      </c>
      <c r="N1" s="89" t="s">
        <v>13</v>
      </c>
      <c r="O1" s="89" t="s">
        <v>14</v>
      </c>
      <c r="P1" s="89" t="s">
        <v>15</v>
      </c>
      <c r="Q1" s="89" t="s">
        <v>16</v>
      </c>
      <c r="R1" s="89" t="s">
        <v>17</v>
      </c>
      <c r="S1" s="89" t="s">
        <v>18</v>
      </c>
      <c r="T1" s="89" t="s">
        <v>19</v>
      </c>
      <c r="U1" s="89" t="s">
        <v>20</v>
      </c>
    </row>
    <row r="2" spans="1:21" ht="15.75">
      <c r="A2" s="89">
        <f>Questions!$B$2</f>
        <v>0</v>
      </c>
      <c r="B2" s="95" t="s">
        <v>114</v>
      </c>
      <c r="C2" s="89" t="s">
        <v>24</v>
      </c>
      <c r="D2" s="89" t="s">
        <v>25</v>
      </c>
      <c r="E2" s="89" t="s">
        <v>27</v>
      </c>
      <c r="F2" s="89" t="s">
        <v>23</v>
      </c>
      <c r="G2" s="89">
        <f>IF(Questions!$B$3="",-99999,Questions!$B$3)</f>
        <v>-99999</v>
      </c>
      <c r="H2" s="89"/>
      <c r="I2" s="89"/>
      <c r="J2" s="89"/>
      <c r="K2" s="89" t="s">
        <v>22</v>
      </c>
      <c r="L2" s="89"/>
      <c r="M2" s="89"/>
      <c r="N2" s="89"/>
      <c r="O2" s="89"/>
      <c r="P2" s="89"/>
      <c r="Q2" s="89"/>
      <c r="R2" s="89"/>
      <c r="S2" s="89"/>
      <c r="T2" s="89"/>
      <c r="U2" s="89"/>
    </row>
    <row r="3" spans="1:21" ht="15.75">
      <c r="A3" s="89">
        <f>Questions!$B$2</f>
        <v>0</v>
      </c>
      <c r="B3" s="95" t="s">
        <v>114</v>
      </c>
      <c r="C3" s="89" t="s">
        <v>21</v>
      </c>
      <c r="D3" s="89" t="s">
        <v>26</v>
      </c>
      <c r="E3" s="89">
        <v>1</v>
      </c>
      <c r="F3" s="89" t="s">
        <v>23</v>
      </c>
      <c r="G3" s="89">
        <f>IF(Questions!$B$4="",-99999,Questions!$B$4)</f>
        <v>-99999</v>
      </c>
      <c r="H3" s="89"/>
      <c r="I3" s="89"/>
      <c r="J3" s="89"/>
      <c r="K3" s="89" t="s">
        <v>22</v>
      </c>
      <c r="L3" s="89"/>
      <c r="M3" s="89"/>
      <c r="N3" s="89"/>
      <c r="O3" s="89"/>
      <c r="P3" s="89"/>
      <c r="Q3" s="89"/>
      <c r="R3" s="89"/>
      <c r="S3" s="89"/>
      <c r="T3" s="89"/>
      <c r="U3" s="89"/>
    </row>
    <row r="4" spans="1:21" ht="15.75">
      <c r="A4" s="89">
        <f>Questions!$B$2</f>
        <v>0</v>
      </c>
      <c r="B4" s="95" t="s">
        <v>114</v>
      </c>
      <c r="C4" s="89" t="s">
        <v>21</v>
      </c>
      <c r="D4" s="89" t="s">
        <v>26</v>
      </c>
      <c r="E4" s="89">
        <v>9</v>
      </c>
      <c r="F4" s="89" t="s">
        <v>23</v>
      </c>
      <c r="G4" s="94">
        <f>IF(Questions!$B$5="",-99999,Questions!$B$5)</f>
        <v>-99999</v>
      </c>
      <c r="H4" s="89"/>
      <c r="I4" s="89"/>
      <c r="J4" s="89"/>
      <c r="K4" s="89" t="s">
        <v>22</v>
      </c>
      <c r="L4" s="89"/>
      <c r="M4" s="89"/>
      <c r="N4" s="89"/>
      <c r="O4" s="89"/>
      <c r="P4" s="89"/>
      <c r="Q4" s="89"/>
      <c r="R4" s="89"/>
      <c r="S4" s="89"/>
      <c r="T4" s="89"/>
      <c r="U4" s="89"/>
    </row>
    <row r="5" spans="1:21" ht="15.75">
      <c r="A5" s="89">
        <f>Questions!$B$2</f>
        <v>0</v>
      </c>
      <c r="B5" s="95" t="s">
        <v>114</v>
      </c>
      <c r="C5" s="89" t="s">
        <v>21</v>
      </c>
      <c r="D5" s="89" t="s">
        <v>26</v>
      </c>
      <c r="E5" s="89">
        <v>3</v>
      </c>
      <c r="F5" s="89" t="s">
        <v>23</v>
      </c>
      <c r="G5" s="89">
        <f>IF(Questions!$B$6="",-99999,Questions!$B$6)</f>
        <v>-99999</v>
      </c>
      <c r="H5" s="89"/>
      <c r="I5" s="89"/>
      <c r="J5" s="89"/>
      <c r="K5" s="89" t="s">
        <v>22</v>
      </c>
      <c r="L5" s="89"/>
      <c r="M5" s="89"/>
      <c r="N5" s="89"/>
      <c r="O5" s="89"/>
      <c r="P5" s="89"/>
      <c r="Q5" s="89"/>
      <c r="R5" s="89"/>
      <c r="S5" s="89"/>
      <c r="T5" s="89"/>
      <c r="U5" s="89"/>
    </row>
    <row r="6" spans="1:21" ht="15.75">
      <c r="A6" s="89">
        <f>Questions!$B$2</f>
        <v>0</v>
      </c>
      <c r="B6" s="95" t="s">
        <v>114</v>
      </c>
      <c r="C6" s="89" t="s">
        <v>21</v>
      </c>
      <c r="D6" s="89" t="s">
        <v>26</v>
      </c>
      <c r="E6" s="89">
        <v>4</v>
      </c>
      <c r="F6" s="89" t="s">
        <v>23</v>
      </c>
      <c r="G6" s="89">
        <f>IF(Questions!$B$7="",-99999,Questions!$B$7)</f>
        <v>-99999</v>
      </c>
      <c r="H6" s="89"/>
      <c r="I6" s="89"/>
      <c r="J6" s="89"/>
      <c r="K6" s="89" t="s">
        <v>22</v>
      </c>
      <c r="L6" s="89"/>
      <c r="M6" s="89"/>
      <c r="N6" s="89"/>
      <c r="O6" s="89"/>
      <c r="P6" s="89"/>
      <c r="Q6" s="89"/>
      <c r="R6" s="89"/>
      <c r="S6" s="89"/>
      <c r="T6" s="89"/>
      <c r="U6" s="89"/>
    </row>
    <row r="7" spans="1:21" ht="15.75">
      <c r="A7" s="89">
        <f>Questions!$B$2</f>
        <v>0</v>
      </c>
      <c r="B7" s="95" t="s">
        <v>114</v>
      </c>
      <c r="C7" s="89" t="s">
        <v>21</v>
      </c>
      <c r="D7" s="89" t="s">
        <v>26</v>
      </c>
      <c r="E7" s="89">
        <v>10</v>
      </c>
      <c r="F7" s="89" t="s">
        <v>23</v>
      </c>
      <c r="G7" s="89">
        <f>IF(Questions!$B$8="",-99999,Questions!$B$8)</f>
        <v>-99999</v>
      </c>
      <c r="H7" s="89"/>
      <c r="I7" s="89"/>
      <c r="J7" s="89"/>
      <c r="K7" s="89" t="s">
        <v>22</v>
      </c>
      <c r="L7" s="89"/>
      <c r="M7" s="89"/>
      <c r="N7" s="89"/>
      <c r="O7" s="89"/>
      <c r="P7" s="89"/>
      <c r="Q7" s="89"/>
      <c r="R7" s="89"/>
      <c r="S7" s="89"/>
      <c r="T7" s="89"/>
      <c r="U7" s="89"/>
    </row>
    <row r="8" spans="1:21" ht="15.75">
      <c r="A8" s="89">
        <f>Questions!$B$2</f>
        <v>0</v>
      </c>
      <c r="B8" s="95" t="s">
        <v>114</v>
      </c>
      <c r="C8" s="89" t="s">
        <v>21</v>
      </c>
      <c r="D8" s="89" t="s">
        <v>26</v>
      </c>
      <c r="E8" s="89">
        <v>5</v>
      </c>
      <c r="F8" s="89" t="s">
        <v>23</v>
      </c>
      <c r="G8" s="89">
        <f>IF(Questions!$B$9="",-99999,Questions!$B$9)</f>
        <v>-99999</v>
      </c>
      <c r="H8" s="89"/>
      <c r="I8" s="89"/>
      <c r="J8" s="89"/>
      <c r="K8" s="89" t="s">
        <v>22</v>
      </c>
      <c r="L8" s="89"/>
      <c r="M8" s="89"/>
      <c r="N8" s="89"/>
      <c r="O8" s="89"/>
      <c r="P8" s="89"/>
      <c r="Q8" s="89"/>
      <c r="R8" s="89"/>
      <c r="S8" s="89"/>
      <c r="T8" s="89"/>
      <c r="U8" s="89"/>
    </row>
    <row r="9" spans="1:21" ht="15.75">
      <c r="A9" s="89">
        <f>Questions!$B$2</f>
        <v>0</v>
      </c>
      <c r="B9" s="95" t="s">
        <v>114</v>
      </c>
      <c r="C9" s="89" t="s">
        <v>21</v>
      </c>
      <c r="D9" s="89" t="s">
        <v>26</v>
      </c>
      <c r="E9" s="89">
        <v>6</v>
      </c>
      <c r="F9" s="89" t="s">
        <v>23</v>
      </c>
      <c r="G9" s="89">
        <f>IF(Questions!$B$10="",-99999,Questions!$B$10)</f>
        <v>-99999</v>
      </c>
      <c r="H9" s="89"/>
      <c r="I9" s="89"/>
      <c r="J9" s="89"/>
      <c r="K9" s="89" t="s">
        <v>22</v>
      </c>
      <c r="L9" s="89"/>
      <c r="M9" s="89"/>
      <c r="N9" s="89"/>
      <c r="O9" s="89"/>
      <c r="P9" s="89"/>
      <c r="Q9" s="89"/>
      <c r="R9" s="89"/>
      <c r="S9" s="89"/>
      <c r="T9" s="89"/>
      <c r="U9" s="89"/>
    </row>
    <row r="10" spans="1:21" ht="15.75">
      <c r="A10" s="89">
        <f>Questions!$B$2</f>
        <v>0</v>
      </c>
      <c r="B10" s="95" t="s">
        <v>114</v>
      </c>
      <c r="C10" s="89" t="s">
        <v>28</v>
      </c>
      <c r="D10" s="89" t="s">
        <v>26</v>
      </c>
      <c r="E10" s="89">
        <v>1</v>
      </c>
      <c r="F10" s="89" t="s">
        <v>23</v>
      </c>
      <c r="G10" s="89">
        <f>IF(Questions!$B$11="",-99999,Questions!$B$11)</f>
        <v>-99999</v>
      </c>
      <c r="H10" s="89"/>
      <c r="I10" s="89"/>
      <c r="J10" s="89"/>
      <c r="K10" s="89" t="s">
        <v>22</v>
      </c>
      <c r="L10" s="89"/>
      <c r="M10" s="89"/>
      <c r="N10" s="89"/>
      <c r="O10" s="89"/>
      <c r="P10" s="89"/>
      <c r="Q10" s="89"/>
      <c r="R10" s="89"/>
      <c r="S10" s="89"/>
      <c r="T10" s="89"/>
      <c r="U10" s="89"/>
    </row>
    <row r="11" spans="1:21" ht="15.75">
      <c r="A11" s="89">
        <f>Questions!$B$2</f>
        <v>0</v>
      </c>
      <c r="B11" s="95" t="s">
        <v>114</v>
      </c>
      <c r="C11" s="89" t="s">
        <v>28</v>
      </c>
      <c r="D11" s="89" t="s">
        <v>26</v>
      </c>
      <c r="E11" s="89">
        <v>9</v>
      </c>
      <c r="F11" s="89" t="s">
        <v>23</v>
      </c>
      <c r="G11" s="89">
        <f>IF(Questions!$B$12="",-99999,Questions!$B$12)</f>
        <v>-99999</v>
      </c>
      <c r="H11" s="89"/>
      <c r="I11" s="89"/>
      <c r="J11" s="89"/>
      <c r="K11" s="89" t="s">
        <v>22</v>
      </c>
      <c r="L11" s="89"/>
      <c r="M11" s="89"/>
      <c r="N11" s="89"/>
      <c r="O11" s="89"/>
      <c r="P11" s="89"/>
      <c r="Q11" s="89"/>
      <c r="R11" s="89"/>
      <c r="S11" s="89"/>
      <c r="T11" s="89"/>
      <c r="U11" s="89"/>
    </row>
    <row r="12" spans="1:21" ht="15.75">
      <c r="A12" s="89">
        <f>Questions!$B$2</f>
        <v>0</v>
      </c>
      <c r="B12" s="95" t="s">
        <v>114</v>
      </c>
      <c r="C12" s="89" t="s">
        <v>28</v>
      </c>
      <c r="D12" s="89" t="s">
        <v>26</v>
      </c>
      <c r="E12" s="89">
        <v>3</v>
      </c>
      <c r="F12" s="89" t="s">
        <v>23</v>
      </c>
      <c r="G12" s="89">
        <f>IF(Questions!$B$13="",-99999,Questions!$B$13)</f>
        <v>-99999</v>
      </c>
      <c r="H12" s="89"/>
      <c r="I12" s="89"/>
      <c r="J12" s="89"/>
      <c r="K12" s="89" t="s">
        <v>22</v>
      </c>
      <c r="L12" s="89"/>
      <c r="M12" s="89"/>
      <c r="N12" s="89"/>
      <c r="O12" s="89"/>
      <c r="P12" s="89"/>
      <c r="Q12" s="89"/>
      <c r="R12" s="89"/>
      <c r="S12" s="89"/>
      <c r="T12" s="89"/>
      <c r="U12" s="89"/>
    </row>
    <row r="13" spans="1:21" ht="15.75">
      <c r="A13" s="89">
        <f>Questions!$B$2</f>
        <v>0</v>
      </c>
      <c r="B13" s="95" t="s">
        <v>114</v>
      </c>
      <c r="C13" s="89" t="s">
        <v>28</v>
      </c>
      <c r="D13" s="89" t="s">
        <v>26</v>
      </c>
      <c r="E13" s="89">
        <v>4</v>
      </c>
      <c r="F13" s="89" t="s">
        <v>23</v>
      </c>
      <c r="G13" s="89">
        <f>IF(Questions!$B$14="",-99999,Questions!$B$14)</f>
        <v>-99999</v>
      </c>
      <c r="H13" s="89"/>
      <c r="I13" s="89"/>
      <c r="J13" s="89"/>
      <c r="K13" s="89" t="s">
        <v>22</v>
      </c>
      <c r="L13" s="89"/>
      <c r="M13" s="89"/>
      <c r="N13" s="89"/>
      <c r="O13" s="89"/>
      <c r="P13" s="89"/>
      <c r="Q13" s="89"/>
      <c r="R13" s="89"/>
      <c r="S13" s="89"/>
      <c r="T13" s="89"/>
      <c r="U13" s="89"/>
    </row>
    <row r="14" spans="1:21" ht="15.75">
      <c r="A14" s="89">
        <f>Questions!$B$2</f>
        <v>0</v>
      </c>
      <c r="B14" s="95" t="s">
        <v>114</v>
      </c>
      <c r="C14" s="89" t="s">
        <v>28</v>
      </c>
      <c r="D14" s="89" t="s">
        <v>26</v>
      </c>
      <c r="E14" s="89">
        <v>10</v>
      </c>
      <c r="F14" s="89" t="s">
        <v>23</v>
      </c>
      <c r="G14" s="89">
        <f>IF(Questions!$B$15="",-99999,Questions!$B$15)</f>
        <v>-99999</v>
      </c>
      <c r="H14" s="89"/>
      <c r="I14" s="89"/>
      <c r="J14" s="89"/>
      <c r="K14" s="89" t="s">
        <v>22</v>
      </c>
      <c r="L14" s="89"/>
      <c r="M14" s="89"/>
      <c r="N14" s="89"/>
      <c r="O14" s="89"/>
      <c r="P14" s="89"/>
      <c r="Q14" s="89"/>
      <c r="R14" s="89"/>
      <c r="S14" s="89"/>
      <c r="T14" s="89"/>
      <c r="U14" s="89"/>
    </row>
    <row r="15" spans="1:21" ht="15.75">
      <c r="A15" s="89">
        <f>Questions!$B$2</f>
        <v>0</v>
      </c>
      <c r="B15" s="95" t="s">
        <v>114</v>
      </c>
      <c r="C15" s="89" t="s">
        <v>28</v>
      </c>
      <c r="D15" s="89" t="s">
        <v>26</v>
      </c>
      <c r="E15" s="89">
        <v>5</v>
      </c>
      <c r="F15" s="89" t="s">
        <v>23</v>
      </c>
      <c r="G15" s="89">
        <f>IF(Questions!$B$16="",-99999,Questions!$B$16)</f>
        <v>-99999</v>
      </c>
      <c r="H15" s="89"/>
      <c r="I15" s="89"/>
      <c r="J15" s="89"/>
      <c r="K15" s="89" t="s">
        <v>22</v>
      </c>
      <c r="L15" s="89"/>
      <c r="M15" s="89"/>
      <c r="N15" s="89"/>
      <c r="O15" s="89"/>
      <c r="P15" s="89"/>
      <c r="Q15" s="89"/>
      <c r="R15" s="89"/>
      <c r="S15" s="89"/>
      <c r="T15" s="89"/>
      <c r="U15" s="89"/>
    </row>
    <row r="16" spans="1:21" ht="15.75">
      <c r="A16" s="89">
        <f>Questions!$B$2</f>
        <v>0</v>
      </c>
      <c r="B16" s="95" t="s">
        <v>114</v>
      </c>
      <c r="C16" s="89" t="s">
        <v>28</v>
      </c>
      <c r="D16" s="89" t="s">
        <v>26</v>
      </c>
      <c r="E16" s="89">
        <v>6</v>
      </c>
      <c r="F16" s="89" t="s">
        <v>23</v>
      </c>
      <c r="G16" s="89">
        <f>IF(Questions!$B$17="",-99999,Questions!$B$17)</f>
        <v>-99999</v>
      </c>
      <c r="H16" s="89"/>
      <c r="I16" s="89"/>
      <c r="J16" s="89"/>
      <c r="K16" s="89" t="s">
        <v>22</v>
      </c>
      <c r="L16" s="89"/>
      <c r="M16" s="89"/>
      <c r="N16" s="89"/>
      <c r="O16" s="89"/>
      <c r="P16" s="89"/>
      <c r="Q16" s="89"/>
      <c r="R16" s="89"/>
      <c r="S16" s="89"/>
      <c r="T16" s="89"/>
      <c r="U16" s="89"/>
    </row>
    <row r="17" spans="1:21" ht="15.75">
      <c r="A17" s="89">
        <f>Questions!$B$2</f>
        <v>0</v>
      </c>
      <c r="B17" s="95" t="s">
        <v>114</v>
      </c>
      <c r="C17" s="89" t="s">
        <v>29</v>
      </c>
      <c r="D17" s="89" t="s">
        <v>31</v>
      </c>
      <c r="E17" s="89" t="s">
        <v>32</v>
      </c>
      <c r="F17" s="89" t="s">
        <v>23</v>
      </c>
      <c r="G17" s="89">
        <f>IF(Questions!$B$18="",-99999,Questions!$B$18)</f>
        <v>-99999</v>
      </c>
      <c r="H17" s="89"/>
      <c r="I17" s="89"/>
      <c r="J17" s="89"/>
      <c r="K17" s="89" t="s">
        <v>22</v>
      </c>
      <c r="L17" s="89"/>
      <c r="M17" s="89"/>
      <c r="N17" s="89"/>
      <c r="O17" s="89"/>
      <c r="P17" s="89"/>
      <c r="Q17" s="89"/>
      <c r="R17" s="89"/>
      <c r="S17" s="89"/>
      <c r="T17" s="89"/>
      <c r="U17" s="89"/>
    </row>
    <row r="18" spans="1:21" ht="15.75">
      <c r="A18" s="89">
        <f>Questions!$B$2</f>
        <v>0</v>
      </c>
      <c r="B18" s="95" t="s">
        <v>114</v>
      </c>
      <c r="C18" s="89" t="s">
        <v>30</v>
      </c>
      <c r="D18" s="89" t="s">
        <v>31</v>
      </c>
      <c r="E18" s="89" t="s">
        <v>32</v>
      </c>
      <c r="F18" s="89" t="s">
        <v>23</v>
      </c>
      <c r="G18" s="89">
        <f>IF(Questions!$B$19="",-99999,Questions!$B$19)</f>
        <v>-99999</v>
      </c>
      <c r="H18" s="89"/>
      <c r="I18" s="89"/>
      <c r="J18" s="89"/>
      <c r="K18" s="89" t="s">
        <v>22</v>
      </c>
      <c r="L18" s="89"/>
      <c r="M18" s="89"/>
      <c r="N18" s="89"/>
      <c r="O18" s="89"/>
      <c r="P18" s="89"/>
      <c r="Q18" s="89"/>
      <c r="R18" s="89"/>
      <c r="S18" s="89"/>
      <c r="T18" s="89"/>
      <c r="U18" s="89"/>
    </row>
    <row r="19" spans="1:21" ht="15.75">
      <c r="A19" s="89">
        <f>Questions!$B$2</f>
        <v>0</v>
      </c>
      <c r="B19" s="95" t="s">
        <v>114</v>
      </c>
      <c r="C19" s="89" t="s">
        <v>24</v>
      </c>
      <c r="D19" s="89" t="s">
        <v>31</v>
      </c>
      <c r="E19" s="89" t="s">
        <v>32</v>
      </c>
      <c r="F19" s="89" t="s">
        <v>23</v>
      </c>
      <c r="G19" s="89">
        <f>IF(Questions!$B$20="",-99999,Questions!$B$20)</f>
        <v>-99999</v>
      </c>
      <c r="H19" s="89"/>
      <c r="I19" s="89"/>
      <c r="J19" s="89"/>
      <c r="K19" s="89" t="s">
        <v>22</v>
      </c>
      <c r="L19" s="89"/>
      <c r="M19" s="89"/>
      <c r="N19" s="89"/>
      <c r="O19" s="89"/>
      <c r="P19" s="89"/>
      <c r="Q19" s="89"/>
      <c r="R19" s="89"/>
      <c r="S19" s="89"/>
      <c r="T19" s="89"/>
      <c r="U19" s="89"/>
    </row>
    <row r="20" spans="1:21" ht="15.75">
      <c r="A20" s="89">
        <f>Questions!$B$2</f>
        <v>0</v>
      </c>
      <c r="B20" s="95" t="s">
        <v>114</v>
      </c>
      <c r="C20" s="89" t="s">
        <v>29</v>
      </c>
      <c r="D20" s="89" t="s">
        <v>31</v>
      </c>
      <c r="E20" s="89" t="s">
        <v>33</v>
      </c>
      <c r="F20" s="89" t="s">
        <v>23</v>
      </c>
      <c r="G20" s="89">
        <f>IF(Questions!$B$21="",-99999,Questions!$B$21)</f>
        <v>-99999</v>
      </c>
      <c r="H20" s="89"/>
      <c r="I20" s="89"/>
      <c r="J20" s="89"/>
      <c r="K20" s="89" t="s">
        <v>22</v>
      </c>
      <c r="L20" s="89"/>
      <c r="M20" s="89"/>
      <c r="N20" s="89"/>
      <c r="O20" s="89"/>
      <c r="P20" s="89"/>
      <c r="Q20" s="89"/>
      <c r="R20" s="89"/>
      <c r="S20" s="89"/>
      <c r="T20" s="89"/>
      <c r="U20" s="89"/>
    </row>
    <row r="21" spans="1:21" ht="15.75">
      <c r="A21" s="89">
        <f>Questions!$B$2</f>
        <v>0</v>
      </c>
      <c r="B21" s="95" t="s">
        <v>114</v>
      </c>
      <c r="C21" s="89" t="s">
        <v>30</v>
      </c>
      <c r="D21" s="89" t="s">
        <v>31</v>
      </c>
      <c r="E21" s="89" t="s">
        <v>33</v>
      </c>
      <c r="F21" s="89" t="s">
        <v>23</v>
      </c>
      <c r="G21" s="89">
        <f>IF(Questions!$B$22="",-99999,Questions!$B$22)</f>
        <v>-99999</v>
      </c>
      <c r="H21" s="89"/>
      <c r="I21" s="89"/>
      <c r="J21" s="89"/>
      <c r="K21" s="89" t="s">
        <v>22</v>
      </c>
      <c r="L21" s="89"/>
      <c r="M21" s="89"/>
      <c r="N21" s="89"/>
      <c r="O21" s="89"/>
      <c r="P21" s="89"/>
      <c r="Q21" s="89"/>
      <c r="R21" s="89"/>
      <c r="S21" s="89"/>
      <c r="T21" s="89"/>
      <c r="U21" s="89"/>
    </row>
    <row r="22" spans="1:21" ht="15.75">
      <c r="A22" s="89">
        <f>Questions!$B$2</f>
        <v>0</v>
      </c>
      <c r="B22" s="95" t="s">
        <v>114</v>
      </c>
      <c r="C22" s="89" t="s">
        <v>24</v>
      </c>
      <c r="D22" s="89" t="s">
        <v>31</v>
      </c>
      <c r="E22" s="89" t="s">
        <v>33</v>
      </c>
      <c r="F22" s="89" t="s">
        <v>23</v>
      </c>
      <c r="G22" s="89">
        <f>IF(Questions!$B$23="",-99999,Questions!$B$23)</f>
        <v>-99999</v>
      </c>
      <c r="H22" s="89"/>
      <c r="I22" s="89"/>
      <c r="J22" s="89"/>
      <c r="K22" s="89" t="s">
        <v>22</v>
      </c>
      <c r="L22" s="89"/>
      <c r="M22" s="89"/>
      <c r="N22" s="89"/>
      <c r="O22" s="89"/>
      <c r="P22" s="89"/>
      <c r="Q22" s="89"/>
      <c r="R22" s="89"/>
      <c r="S22" s="89"/>
      <c r="T22" s="89"/>
      <c r="U22" s="89"/>
    </row>
    <row r="23" spans="1:21" ht="15.75">
      <c r="A23" s="89">
        <f>Questions!$B$2</f>
        <v>0</v>
      </c>
      <c r="B23" s="95" t="s">
        <v>114</v>
      </c>
      <c r="C23" s="89" t="s">
        <v>29</v>
      </c>
      <c r="D23" s="89" t="s">
        <v>31</v>
      </c>
      <c r="E23" s="89" t="s">
        <v>34</v>
      </c>
      <c r="F23" s="89" t="s">
        <v>23</v>
      </c>
      <c r="G23" s="89">
        <f>IF(Questions!$B$24="",-99999,Questions!$B$24)</f>
        <v>-99999</v>
      </c>
      <c r="H23" s="89"/>
      <c r="I23" s="89"/>
      <c r="J23" s="89"/>
      <c r="K23" s="89" t="s">
        <v>22</v>
      </c>
      <c r="L23" s="89"/>
      <c r="M23" s="89"/>
      <c r="N23" s="89"/>
      <c r="O23" s="89"/>
      <c r="P23" s="89"/>
      <c r="Q23" s="89"/>
      <c r="R23" s="89"/>
      <c r="S23" s="89"/>
      <c r="T23" s="89"/>
      <c r="U23" s="89"/>
    </row>
    <row r="24" spans="1:21" ht="15.75">
      <c r="A24" s="89">
        <f>Questions!$B$2</f>
        <v>0</v>
      </c>
      <c r="B24" s="95" t="s">
        <v>114</v>
      </c>
      <c r="C24" s="89" t="s">
        <v>30</v>
      </c>
      <c r="D24" s="89" t="s">
        <v>31</v>
      </c>
      <c r="E24" s="89" t="s">
        <v>34</v>
      </c>
      <c r="F24" s="89" t="s">
        <v>23</v>
      </c>
      <c r="G24" s="89">
        <f>IF(Questions!$B$25="",-99999,Questions!$B$25)</f>
        <v>-99999</v>
      </c>
      <c r="H24" s="89"/>
      <c r="I24" s="89"/>
      <c r="J24" s="89"/>
      <c r="K24" s="89" t="s">
        <v>22</v>
      </c>
      <c r="L24" s="89"/>
      <c r="M24" s="89"/>
      <c r="N24" s="89"/>
      <c r="O24" s="89"/>
      <c r="P24" s="89"/>
      <c r="Q24" s="89"/>
      <c r="R24" s="89"/>
      <c r="S24" s="89"/>
      <c r="T24" s="89"/>
      <c r="U24" s="89"/>
    </row>
    <row r="25" spans="1:21" ht="15.75">
      <c r="A25" s="89">
        <f>Questions!$B$2</f>
        <v>0</v>
      </c>
      <c r="B25" s="95" t="s">
        <v>114</v>
      </c>
      <c r="C25" s="89" t="s">
        <v>24</v>
      </c>
      <c r="D25" s="89" t="s">
        <v>31</v>
      </c>
      <c r="E25" s="89" t="s">
        <v>34</v>
      </c>
      <c r="F25" s="89" t="s">
        <v>23</v>
      </c>
      <c r="G25" s="89">
        <f>IF(Questions!$B$26="",-99999,Questions!$B$26)</f>
        <v>-99999</v>
      </c>
      <c r="H25" s="89"/>
      <c r="I25" s="89"/>
      <c r="J25" s="89"/>
      <c r="K25" s="89" t="s">
        <v>22</v>
      </c>
      <c r="L25" s="89"/>
      <c r="M25" s="89"/>
      <c r="N25" s="89"/>
      <c r="O25" s="89"/>
      <c r="P25" s="89"/>
      <c r="Q25" s="89"/>
      <c r="R25" s="89"/>
      <c r="S25" s="89"/>
      <c r="T25" s="89"/>
      <c r="U25" s="89"/>
    </row>
    <row r="26" spans="1:21" ht="15.75">
      <c r="A26" s="89">
        <f>Questions!$B$2</f>
        <v>0</v>
      </c>
      <c r="B26" s="95" t="s">
        <v>114</v>
      </c>
      <c r="C26" s="89" t="s">
        <v>29</v>
      </c>
      <c r="D26" s="89" t="s">
        <v>31</v>
      </c>
      <c r="E26" s="91">
        <v>1</v>
      </c>
      <c r="F26" s="89" t="s">
        <v>23</v>
      </c>
      <c r="G26" s="89">
        <f>IF(Questions!$B$27="",-99999,Questions!$B$27)</f>
        <v>-99999</v>
      </c>
      <c r="H26" s="89"/>
      <c r="I26" s="89"/>
      <c r="J26" s="89"/>
      <c r="K26" s="89" t="s">
        <v>22</v>
      </c>
      <c r="L26" s="89"/>
      <c r="M26" s="89"/>
      <c r="N26" s="89"/>
      <c r="O26" s="89"/>
      <c r="P26" s="89"/>
      <c r="Q26" s="89"/>
      <c r="R26" s="89"/>
      <c r="S26" s="89"/>
      <c r="T26" s="89"/>
      <c r="U26" s="89"/>
    </row>
    <row r="27" spans="1:21" ht="15.75">
      <c r="A27" s="89">
        <f>Questions!$B$2</f>
        <v>0</v>
      </c>
      <c r="B27" s="95" t="s">
        <v>114</v>
      </c>
      <c r="C27" s="89" t="s">
        <v>30</v>
      </c>
      <c r="D27" s="89" t="s">
        <v>31</v>
      </c>
      <c r="E27" s="91">
        <v>1</v>
      </c>
      <c r="F27" s="89" t="s">
        <v>23</v>
      </c>
      <c r="G27" s="89">
        <f>IF(Questions!$B$28="",-99999,Questions!$B$28)</f>
        <v>-99999</v>
      </c>
      <c r="H27" s="89"/>
      <c r="I27" s="89"/>
      <c r="J27" s="89"/>
      <c r="K27" s="89" t="s">
        <v>22</v>
      </c>
      <c r="L27" s="89"/>
      <c r="M27" s="89"/>
      <c r="N27" s="89"/>
      <c r="O27" s="89"/>
      <c r="P27" s="89"/>
      <c r="Q27" s="89"/>
      <c r="R27" s="89"/>
      <c r="S27" s="89"/>
      <c r="T27" s="89"/>
      <c r="U27" s="89"/>
    </row>
    <row r="28" spans="1:21" ht="15.75">
      <c r="A28" s="89">
        <f>Questions!$B$2</f>
        <v>0</v>
      </c>
      <c r="B28" s="95" t="s">
        <v>114</v>
      </c>
      <c r="C28" s="89" t="s">
        <v>24</v>
      </c>
      <c r="D28" s="89" t="s">
        <v>31</v>
      </c>
      <c r="E28" s="91">
        <v>1</v>
      </c>
      <c r="F28" s="89" t="s">
        <v>23</v>
      </c>
      <c r="G28" s="89">
        <f>IF(Questions!$B$29="",-99999,Questions!$B$29)</f>
        <v>-99999</v>
      </c>
      <c r="H28" s="89"/>
      <c r="I28" s="89"/>
      <c r="J28" s="89"/>
      <c r="K28" s="89" t="s">
        <v>22</v>
      </c>
      <c r="L28" s="89"/>
      <c r="M28" s="89"/>
      <c r="N28" s="89"/>
      <c r="O28" s="89"/>
      <c r="P28" s="89"/>
      <c r="Q28" s="89"/>
      <c r="R28" s="89"/>
      <c r="S28" s="89"/>
      <c r="T28" s="89"/>
      <c r="U28" s="89"/>
    </row>
    <row r="29" spans="1:21" ht="15.75">
      <c r="A29" s="89">
        <f>Questions!$B$2</f>
        <v>0</v>
      </c>
      <c r="B29" s="95" t="s">
        <v>114</v>
      </c>
      <c r="C29" s="89" t="s">
        <v>29</v>
      </c>
      <c r="D29" s="89" t="s">
        <v>31</v>
      </c>
      <c r="E29" s="91">
        <v>2</v>
      </c>
      <c r="F29" s="89" t="s">
        <v>23</v>
      </c>
      <c r="G29" s="89">
        <f>IF(Questions!$B$30="",-99999,Questions!$B$30)</f>
        <v>-99999</v>
      </c>
      <c r="H29" s="89"/>
      <c r="I29" s="89"/>
      <c r="J29" s="89"/>
      <c r="K29" s="89" t="s">
        <v>22</v>
      </c>
      <c r="L29" s="89"/>
      <c r="M29" s="89"/>
      <c r="N29" s="89"/>
      <c r="O29" s="89"/>
      <c r="P29" s="89"/>
      <c r="Q29" s="89"/>
      <c r="R29" s="89"/>
      <c r="S29" s="89"/>
      <c r="T29" s="89"/>
      <c r="U29" s="89"/>
    </row>
    <row r="30" spans="1:21" ht="15.75">
      <c r="A30" s="89">
        <f>Questions!$B$2</f>
        <v>0</v>
      </c>
      <c r="B30" s="95" t="s">
        <v>114</v>
      </c>
      <c r="C30" s="89" t="s">
        <v>30</v>
      </c>
      <c r="D30" s="89" t="s">
        <v>31</v>
      </c>
      <c r="E30" s="91">
        <v>2</v>
      </c>
      <c r="F30" s="89" t="s">
        <v>23</v>
      </c>
      <c r="G30" s="89">
        <f>IF(Questions!$B$31="",-99999,Questions!$B$31)</f>
        <v>-99999</v>
      </c>
      <c r="H30" s="89"/>
      <c r="I30" s="89"/>
      <c r="J30" s="89"/>
      <c r="K30" s="89" t="s">
        <v>22</v>
      </c>
      <c r="L30" s="89"/>
      <c r="M30" s="89"/>
      <c r="N30" s="89"/>
      <c r="O30" s="89"/>
      <c r="P30" s="89"/>
      <c r="Q30" s="89"/>
      <c r="R30" s="89"/>
      <c r="S30" s="89"/>
      <c r="T30" s="89"/>
      <c r="U30" s="89"/>
    </row>
    <row r="31" spans="1:21" ht="15.75">
      <c r="A31" s="89">
        <f>Questions!$B$2</f>
        <v>0</v>
      </c>
      <c r="B31" s="95" t="s">
        <v>114</v>
      </c>
      <c r="C31" s="89" t="s">
        <v>24</v>
      </c>
      <c r="D31" s="89" t="s">
        <v>31</v>
      </c>
      <c r="E31" s="91">
        <v>2</v>
      </c>
      <c r="F31" s="89" t="s">
        <v>23</v>
      </c>
      <c r="G31" s="89">
        <f>IF(Questions!$B$32="",-99999,Questions!$B$32)</f>
        <v>-99999</v>
      </c>
      <c r="H31" s="89"/>
      <c r="I31" s="89"/>
      <c r="J31" s="89"/>
      <c r="K31" s="89" t="s">
        <v>22</v>
      </c>
      <c r="L31" s="89"/>
      <c r="M31" s="89"/>
      <c r="N31" s="89"/>
      <c r="O31" s="89"/>
      <c r="P31" s="89"/>
      <c r="Q31" s="89"/>
      <c r="R31" s="89"/>
      <c r="S31" s="89"/>
      <c r="T31" s="89"/>
      <c r="U31" s="89"/>
    </row>
    <row r="32" spans="1:21" ht="15.75">
      <c r="A32" s="89">
        <f>Questions!$B$2</f>
        <v>0</v>
      </c>
      <c r="B32" s="95" t="s">
        <v>114</v>
      </c>
      <c r="C32" s="89" t="s">
        <v>29</v>
      </c>
      <c r="D32" s="89" t="s">
        <v>31</v>
      </c>
      <c r="E32" s="91">
        <v>3</v>
      </c>
      <c r="F32" s="89" t="s">
        <v>23</v>
      </c>
      <c r="G32" s="89">
        <f>IF(Questions!$B$33="",-99999,Questions!$B$33)</f>
        <v>-99999</v>
      </c>
      <c r="H32" s="89"/>
      <c r="I32" s="89"/>
      <c r="J32" s="89"/>
      <c r="K32" s="89" t="s">
        <v>22</v>
      </c>
      <c r="L32" s="89"/>
      <c r="M32" s="89"/>
      <c r="N32" s="89"/>
      <c r="O32" s="89"/>
      <c r="P32" s="89"/>
      <c r="Q32" s="89"/>
      <c r="R32" s="89"/>
      <c r="S32" s="89"/>
      <c r="T32" s="89"/>
      <c r="U32" s="89"/>
    </row>
    <row r="33" spans="1:21" ht="15.75">
      <c r="A33" s="89">
        <f>Questions!$B$2</f>
        <v>0</v>
      </c>
      <c r="B33" s="95" t="s">
        <v>114</v>
      </c>
      <c r="C33" s="89" t="s">
        <v>30</v>
      </c>
      <c r="D33" s="89" t="s">
        <v>31</v>
      </c>
      <c r="E33" s="91">
        <v>3</v>
      </c>
      <c r="F33" s="89" t="s">
        <v>23</v>
      </c>
      <c r="G33" s="89">
        <f>IF(Questions!$B$34="",-99999,Questions!$B$34)</f>
        <v>-99999</v>
      </c>
      <c r="H33" s="89"/>
      <c r="I33" s="89"/>
      <c r="J33" s="89"/>
      <c r="K33" s="89" t="s">
        <v>22</v>
      </c>
      <c r="L33" s="89"/>
      <c r="M33" s="89"/>
      <c r="N33" s="89"/>
      <c r="O33" s="89"/>
      <c r="P33" s="89"/>
      <c r="Q33" s="89"/>
      <c r="R33" s="89"/>
      <c r="S33" s="89"/>
      <c r="T33" s="89"/>
      <c r="U33" s="89"/>
    </row>
    <row r="34" spans="1:21" ht="15.75">
      <c r="A34" s="89">
        <f>Questions!$B$2</f>
        <v>0</v>
      </c>
      <c r="B34" s="95" t="s">
        <v>114</v>
      </c>
      <c r="C34" s="89" t="s">
        <v>24</v>
      </c>
      <c r="D34" s="89" t="s">
        <v>31</v>
      </c>
      <c r="E34" s="91">
        <v>3</v>
      </c>
      <c r="F34" s="89" t="s">
        <v>23</v>
      </c>
      <c r="G34" s="89">
        <f>IF(Questions!$B$35="",-99999,Questions!$B$35)</f>
        <v>-99999</v>
      </c>
      <c r="H34" s="89"/>
      <c r="I34" s="89"/>
      <c r="J34" s="89"/>
      <c r="K34" s="89" t="s">
        <v>22</v>
      </c>
      <c r="L34" s="89"/>
      <c r="M34" s="89"/>
      <c r="N34" s="89"/>
      <c r="O34" s="89"/>
      <c r="P34" s="89"/>
      <c r="Q34" s="89"/>
      <c r="R34" s="89"/>
      <c r="S34" s="89"/>
      <c r="T34" s="89"/>
      <c r="U34" s="89"/>
    </row>
    <row r="35" spans="1:21" ht="15.75">
      <c r="A35" s="89">
        <f>Questions!$B$2</f>
        <v>0</v>
      </c>
      <c r="B35" s="95" t="s">
        <v>114</v>
      </c>
      <c r="C35" s="89" t="s">
        <v>29</v>
      </c>
      <c r="D35" s="89" t="s">
        <v>31</v>
      </c>
      <c r="E35" s="91">
        <v>4</v>
      </c>
      <c r="F35" s="89" t="s">
        <v>23</v>
      </c>
      <c r="G35" s="89">
        <f>IF(Questions!$B$36="",-99999,Questions!$B$36)</f>
        <v>-99999</v>
      </c>
      <c r="H35" s="89"/>
      <c r="I35" s="89"/>
      <c r="J35" s="89"/>
      <c r="K35" s="89" t="s">
        <v>22</v>
      </c>
      <c r="L35" s="89"/>
      <c r="M35" s="89"/>
      <c r="N35" s="89"/>
      <c r="O35" s="89"/>
      <c r="P35" s="89"/>
      <c r="Q35" s="89"/>
      <c r="R35" s="89"/>
      <c r="S35" s="89"/>
      <c r="T35" s="89"/>
      <c r="U35" s="89"/>
    </row>
    <row r="36" spans="1:21" ht="15.75">
      <c r="A36" s="89">
        <f>Questions!$B$2</f>
        <v>0</v>
      </c>
      <c r="B36" s="95" t="s">
        <v>114</v>
      </c>
      <c r="C36" s="89" t="s">
        <v>30</v>
      </c>
      <c r="D36" s="89" t="s">
        <v>31</v>
      </c>
      <c r="E36" s="91">
        <v>4</v>
      </c>
      <c r="F36" s="89" t="s">
        <v>23</v>
      </c>
      <c r="G36" s="89">
        <f>IF(Questions!$B$37="",-99999,Questions!$B$37)</f>
        <v>-99999</v>
      </c>
      <c r="H36" s="89"/>
      <c r="I36" s="89"/>
      <c r="J36" s="89"/>
      <c r="K36" s="89" t="s">
        <v>22</v>
      </c>
      <c r="L36" s="89"/>
      <c r="M36" s="89"/>
      <c r="N36" s="89"/>
      <c r="O36" s="89"/>
      <c r="P36" s="89"/>
      <c r="Q36" s="89"/>
      <c r="R36" s="89"/>
      <c r="S36" s="89"/>
      <c r="T36" s="89"/>
      <c r="U36" s="89"/>
    </row>
    <row r="37" spans="1:21" ht="15.75">
      <c r="A37" s="89">
        <f>Questions!$B$2</f>
        <v>0</v>
      </c>
      <c r="B37" s="95" t="s">
        <v>114</v>
      </c>
      <c r="C37" s="89" t="s">
        <v>24</v>
      </c>
      <c r="D37" s="89" t="s">
        <v>31</v>
      </c>
      <c r="E37" s="91">
        <v>4</v>
      </c>
      <c r="F37" s="89" t="s">
        <v>23</v>
      </c>
      <c r="G37" s="89">
        <f>IF(Questions!$B$38="",-99999,Questions!$B$38)</f>
        <v>-99999</v>
      </c>
      <c r="H37" s="89"/>
      <c r="I37" s="89"/>
      <c r="J37" s="89"/>
      <c r="K37" s="89" t="s">
        <v>22</v>
      </c>
      <c r="L37" s="89"/>
      <c r="M37" s="89"/>
      <c r="N37" s="89"/>
      <c r="O37" s="89"/>
      <c r="P37" s="89"/>
      <c r="Q37" s="89"/>
      <c r="R37" s="89"/>
      <c r="S37" s="89"/>
      <c r="T37" s="89"/>
      <c r="U37" s="89"/>
    </row>
    <row r="38" spans="1:21" ht="15.75">
      <c r="A38" s="89">
        <f>Questions!$B$2</f>
        <v>0</v>
      </c>
      <c r="B38" s="95" t="s">
        <v>114</v>
      </c>
      <c r="C38" s="89" t="s">
        <v>29</v>
      </c>
      <c r="D38" s="89" t="s">
        <v>31</v>
      </c>
      <c r="E38" s="91">
        <v>5</v>
      </c>
      <c r="F38" s="89" t="s">
        <v>23</v>
      </c>
      <c r="G38" s="89">
        <f>IF(Questions!$B$39="",-99999,Questions!$B$39)</f>
        <v>-99999</v>
      </c>
      <c r="H38" s="89"/>
      <c r="I38" s="89"/>
      <c r="J38" s="89"/>
      <c r="K38" s="89" t="s">
        <v>22</v>
      </c>
      <c r="L38" s="89"/>
      <c r="M38" s="89"/>
      <c r="N38" s="89"/>
      <c r="O38" s="89"/>
      <c r="P38" s="89"/>
      <c r="Q38" s="89"/>
      <c r="R38" s="89"/>
      <c r="S38" s="89"/>
      <c r="T38" s="89"/>
      <c r="U38" s="89"/>
    </row>
    <row r="39" spans="1:21" ht="15.75">
      <c r="A39" s="89">
        <f>Questions!$B$2</f>
        <v>0</v>
      </c>
      <c r="B39" s="95" t="s">
        <v>114</v>
      </c>
      <c r="C39" s="89" t="s">
        <v>30</v>
      </c>
      <c r="D39" s="89" t="s">
        <v>31</v>
      </c>
      <c r="E39" s="91">
        <v>5</v>
      </c>
      <c r="F39" s="89" t="s">
        <v>23</v>
      </c>
      <c r="G39" s="89">
        <f>IF(Questions!$B$40="",-99999,Questions!$B$40)</f>
        <v>-99999</v>
      </c>
      <c r="H39" s="89"/>
      <c r="I39" s="89"/>
      <c r="J39" s="89"/>
      <c r="K39" s="89" t="s">
        <v>22</v>
      </c>
      <c r="L39" s="89"/>
      <c r="M39" s="89"/>
      <c r="N39" s="89"/>
      <c r="O39" s="89"/>
      <c r="P39" s="89"/>
      <c r="Q39" s="89"/>
      <c r="R39" s="89"/>
      <c r="S39" s="89"/>
      <c r="T39" s="89"/>
      <c r="U39" s="89"/>
    </row>
    <row r="40" spans="1:21" ht="15.75">
      <c r="A40" s="89">
        <f>Questions!$B$2</f>
        <v>0</v>
      </c>
      <c r="B40" s="95" t="s">
        <v>114</v>
      </c>
      <c r="C40" s="89" t="s">
        <v>24</v>
      </c>
      <c r="D40" s="89" t="s">
        <v>31</v>
      </c>
      <c r="E40" s="91">
        <v>5</v>
      </c>
      <c r="F40" s="89" t="s">
        <v>23</v>
      </c>
      <c r="G40" s="89">
        <f>IF(Questions!$B$41="",-99999,Questions!$B$41)</f>
        <v>-99999</v>
      </c>
      <c r="H40" s="89"/>
      <c r="I40" s="89"/>
      <c r="J40" s="89"/>
      <c r="K40" s="89" t="s">
        <v>22</v>
      </c>
      <c r="L40" s="89"/>
      <c r="M40" s="89"/>
      <c r="N40" s="89"/>
      <c r="O40" s="89"/>
      <c r="P40" s="89"/>
      <c r="Q40" s="89"/>
      <c r="R40" s="89"/>
      <c r="S40" s="89"/>
      <c r="T40" s="89"/>
      <c r="U40" s="89"/>
    </row>
    <row r="41" spans="1:21" ht="15.75">
      <c r="A41" s="89">
        <f>Questions!$B$2</f>
        <v>0</v>
      </c>
      <c r="B41" s="95" t="s">
        <v>114</v>
      </c>
      <c r="C41" s="89" t="s">
        <v>29</v>
      </c>
      <c r="D41" s="89" t="s">
        <v>31</v>
      </c>
      <c r="E41" s="91">
        <v>6</v>
      </c>
      <c r="F41" s="89" t="s">
        <v>23</v>
      </c>
      <c r="G41" s="89">
        <f>IF(Questions!$B$42="",-99999,Questions!$B$42)</f>
        <v>-99999</v>
      </c>
      <c r="H41" s="89"/>
      <c r="I41" s="89"/>
      <c r="J41" s="89"/>
      <c r="K41" s="89" t="s">
        <v>22</v>
      </c>
      <c r="L41" s="89"/>
      <c r="M41" s="89"/>
      <c r="N41" s="89"/>
      <c r="O41" s="89"/>
      <c r="P41" s="89"/>
      <c r="Q41" s="89"/>
      <c r="R41" s="89"/>
      <c r="S41" s="89"/>
      <c r="T41" s="89"/>
      <c r="U41" s="89"/>
    </row>
    <row r="42" spans="1:21" ht="15.75">
      <c r="A42" s="89">
        <f>Questions!$B$2</f>
        <v>0</v>
      </c>
      <c r="B42" s="95" t="s">
        <v>114</v>
      </c>
      <c r="C42" s="89" t="s">
        <v>30</v>
      </c>
      <c r="D42" s="89" t="s">
        <v>31</v>
      </c>
      <c r="E42" s="91">
        <v>6</v>
      </c>
      <c r="F42" s="89" t="s">
        <v>23</v>
      </c>
      <c r="G42" s="89">
        <f>IF(Questions!$B$43="",-99999,Questions!$B$43)</f>
        <v>-99999</v>
      </c>
      <c r="H42" s="89"/>
      <c r="I42" s="89"/>
      <c r="J42" s="89"/>
      <c r="K42" s="89" t="s">
        <v>22</v>
      </c>
      <c r="L42" s="89"/>
      <c r="M42" s="89"/>
      <c r="N42" s="89"/>
      <c r="O42" s="89"/>
      <c r="P42" s="89"/>
      <c r="Q42" s="89"/>
      <c r="R42" s="89"/>
      <c r="S42" s="89"/>
      <c r="T42" s="89"/>
      <c r="U42" s="89"/>
    </row>
    <row r="43" spans="1:21" ht="15.75">
      <c r="A43" s="89">
        <f>Questions!$B$2</f>
        <v>0</v>
      </c>
      <c r="B43" s="95" t="s">
        <v>114</v>
      </c>
      <c r="C43" s="89" t="s">
        <v>24</v>
      </c>
      <c r="D43" s="89" t="s">
        <v>31</v>
      </c>
      <c r="E43" s="91">
        <v>6</v>
      </c>
      <c r="F43" s="89" t="s">
        <v>23</v>
      </c>
      <c r="G43" s="89">
        <f>IF(Questions!$B$44="",-99999,Questions!$B$44)</f>
        <v>-99999</v>
      </c>
      <c r="H43" s="89"/>
      <c r="I43" s="89"/>
      <c r="J43" s="89"/>
      <c r="K43" s="89" t="s">
        <v>22</v>
      </c>
      <c r="L43" s="89"/>
      <c r="M43" s="89"/>
      <c r="N43" s="89"/>
      <c r="O43" s="89"/>
      <c r="P43" s="89"/>
      <c r="Q43" s="89"/>
      <c r="R43" s="89"/>
      <c r="S43" s="89"/>
      <c r="T43" s="89"/>
      <c r="U43" s="89"/>
    </row>
    <row r="44" spans="1:21" ht="15.75">
      <c r="A44" s="89">
        <f>Questions!$B$2</f>
        <v>0</v>
      </c>
      <c r="B44" s="95" t="s">
        <v>114</v>
      </c>
      <c r="C44" s="89" t="s">
        <v>29</v>
      </c>
      <c r="D44" s="89" t="s">
        <v>31</v>
      </c>
      <c r="E44" s="91">
        <v>7</v>
      </c>
      <c r="F44" s="89" t="s">
        <v>23</v>
      </c>
      <c r="G44" s="89">
        <f>IF(Questions!$B$45="",-99999,Questions!$B$45)</f>
        <v>-99999</v>
      </c>
      <c r="H44" s="89"/>
      <c r="I44" s="89"/>
      <c r="J44" s="89"/>
      <c r="K44" s="89" t="s">
        <v>22</v>
      </c>
      <c r="L44" s="89"/>
      <c r="M44" s="89"/>
      <c r="N44" s="89"/>
      <c r="O44" s="89"/>
      <c r="P44" s="89"/>
      <c r="Q44" s="89"/>
      <c r="R44" s="89"/>
      <c r="S44" s="89"/>
      <c r="T44" s="89"/>
      <c r="U44" s="89"/>
    </row>
    <row r="45" spans="1:21" ht="15.75">
      <c r="A45" s="89">
        <f>Questions!$B$2</f>
        <v>0</v>
      </c>
      <c r="B45" s="95" t="s">
        <v>114</v>
      </c>
      <c r="C45" s="89" t="s">
        <v>30</v>
      </c>
      <c r="D45" s="89" t="s">
        <v>31</v>
      </c>
      <c r="E45" s="91">
        <v>7</v>
      </c>
      <c r="F45" s="89" t="s">
        <v>23</v>
      </c>
      <c r="G45" s="89">
        <f>IF(Questions!$B$46="",-99999,Questions!$B$46)</f>
        <v>-99999</v>
      </c>
      <c r="H45" s="89"/>
      <c r="I45" s="89"/>
      <c r="J45" s="89"/>
      <c r="K45" s="89" t="s">
        <v>22</v>
      </c>
      <c r="L45" s="89"/>
      <c r="M45" s="89"/>
      <c r="N45" s="89"/>
      <c r="O45" s="89"/>
      <c r="P45" s="89"/>
      <c r="Q45" s="89"/>
      <c r="R45" s="89"/>
      <c r="S45" s="89"/>
      <c r="T45" s="89"/>
      <c r="U45" s="89"/>
    </row>
    <row r="46" spans="1:21" ht="15.75">
      <c r="A46" s="89">
        <f>Questions!$B$2</f>
        <v>0</v>
      </c>
      <c r="B46" s="95" t="s">
        <v>114</v>
      </c>
      <c r="C46" s="89" t="s">
        <v>24</v>
      </c>
      <c r="D46" s="89" t="s">
        <v>31</v>
      </c>
      <c r="E46" s="91">
        <v>7</v>
      </c>
      <c r="F46" s="89" t="s">
        <v>23</v>
      </c>
      <c r="G46" s="89">
        <f>IF(Questions!$B$47="",-99999,Questions!$B$47)</f>
        <v>-99999</v>
      </c>
      <c r="H46" s="89"/>
      <c r="I46" s="89"/>
      <c r="J46" s="89"/>
      <c r="K46" s="89" t="s">
        <v>22</v>
      </c>
      <c r="L46" s="89"/>
      <c r="M46" s="89"/>
      <c r="N46" s="89"/>
      <c r="O46" s="89"/>
      <c r="P46" s="89"/>
      <c r="Q46" s="89"/>
      <c r="R46" s="89"/>
      <c r="S46" s="89"/>
      <c r="T46" s="89"/>
      <c r="U46" s="89"/>
    </row>
    <row r="47" spans="1:21" ht="15.75">
      <c r="A47" s="89">
        <f>Questions!$B$2</f>
        <v>0</v>
      </c>
      <c r="B47" s="95" t="s">
        <v>114</v>
      </c>
      <c r="C47" s="89" t="s">
        <v>29</v>
      </c>
      <c r="D47" s="89" t="s">
        <v>31</v>
      </c>
      <c r="E47" s="91">
        <v>8</v>
      </c>
      <c r="F47" s="89" t="s">
        <v>23</v>
      </c>
      <c r="G47" s="89">
        <f>IF(Questions!$B$48="",-99999,Questions!$B$48)</f>
        <v>-99999</v>
      </c>
      <c r="H47" s="89"/>
      <c r="I47" s="89"/>
      <c r="J47" s="89"/>
      <c r="K47" s="89" t="s">
        <v>22</v>
      </c>
      <c r="L47" s="89"/>
      <c r="M47" s="89"/>
      <c r="N47" s="89"/>
      <c r="O47" s="89"/>
      <c r="P47" s="89"/>
      <c r="Q47" s="89"/>
      <c r="R47" s="89"/>
      <c r="S47" s="89"/>
      <c r="T47" s="89"/>
      <c r="U47" s="89"/>
    </row>
    <row r="48" spans="1:21" ht="15.75">
      <c r="A48" s="89">
        <f>Questions!$B$2</f>
        <v>0</v>
      </c>
      <c r="B48" s="95" t="s">
        <v>114</v>
      </c>
      <c r="C48" s="89" t="s">
        <v>30</v>
      </c>
      <c r="D48" s="89" t="s">
        <v>31</v>
      </c>
      <c r="E48" s="91">
        <v>8</v>
      </c>
      <c r="F48" s="89" t="s">
        <v>23</v>
      </c>
      <c r="G48" s="89">
        <f>IF(Questions!$B$49="",-99999,Questions!$B$49)</f>
        <v>-99999</v>
      </c>
      <c r="H48" s="89"/>
      <c r="I48" s="89"/>
      <c r="J48" s="89"/>
      <c r="K48" s="89" t="s">
        <v>22</v>
      </c>
      <c r="L48" s="89"/>
      <c r="M48" s="89"/>
      <c r="N48" s="89"/>
      <c r="O48" s="89"/>
      <c r="P48" s="89"/>
      <c r="Q48" s="89"/>
      <c r="R48" s="89"/>
      <c r="S48" s="89"/>
      <c r="T48" s="89"/>
      <c r="U48" s="89"/>
    </row>
    <row r="49" spans="1:21" ht="15.75">
      <c r="A49" s="89">
        <f>Questions!$B$2</f>
        <v>0</v>
      </c>
      <c r="B49" s="95" t="s">
        <v>114</v>
      </c>
      <c r="C49" s="89" t="s">
        <v>24</v>
      </c>
      <c r="D49" s="89" t="s">
        <v>31</v>
      </c>
      <c r="E49" s="91">
        <v>8</v>
      </c>
      <c r="F49" s="89" t="s">
        <v>23</v>
      </c>
      <c r="G49" s="89">
        <f>IF(Questions!$B$50="",-99999,Questions!$B$50)</f>
        <v>-99999</v>
      </c>
      <c r="H49" s="89"/>
      <c r="I49" s="89"/>
      <c r="J49" s="89"/>
      <c r="K49" s="89" t="s">
        <v>22</v>
      </c>
      <c r="L49" s="89"/>
      <c r="M49" s="89"/>
      <c r="N49" s="89"/>
      <c r="O49" s="89"/>
      <c r="P49" s="89"/>
      <c r="Q49" s="89"/>
      <c r="R49" s="89"/>
      <c r="S49" s="89"/>
      <c r="T49" s="89"/>
      <c r="U49" s="89"/>
    </row>
    <row r="50" spans="1:21" ht="15.75">
      <c r="A50" s="89">
        <f>Questions!$B$2</f>
        <v>0</v>
      </c>
      <c r="B50" s="95" t="s">
        <v>114</v>
      </c>
      <c r="C50" s="89" t="s">
        <v>29</v>
      </c>
      <c r="D50" s="89" t="s">
        <v>31</v>
      </c>
      <c r="E50" s="91">
        <v>9</v>
      </c>
      <c r="F50" s="89" t="s">
        <v>23</v>
      </c>
      <c r="G50" s="89">
        <f>IF(Questions!$B$51="",-99999,Questions!$B$51)</f>
        <v>-99999</v>
      </c>
      <c r="H50" s="89"/>
      <c r="I50" s="89"/>
      <c r="J50" s="89"/>
      <c r="K50" s="89" t="s">
        <v>22</v>
      </c>
      <c r="L50" s="89"/>
      <c r="M50" s="89"/>
      <c r="N50" s="89"/>
      <c r="O50" s="89"/>
      <c r="P50" s="89"/>
      <c r="Q50" s="89"/>
      <c r="R50" s="89"/>
      <c r="S50" s="89"/>
      <c r="T50" s="89"/>
      <c r="U50" s="89"/>
    </row>
    <row r="51" spans="1:21" ht="15.75">
      <c r="A51" s="89">
        <f>Questions!$B$2</f>
        <v>0</v>
      </c>
      <c r="B51" s="95" t="s">
        <v>114</v>
      </c>
      <c r="C51" s="89" t="s">
        <v>30</v>
      </c>
      <c r="D51" s="89" t="s">
        <v>31</v>
      </c>
      <c r="E51" s="91">
        <v>9</v>
      </c>
      <c r="F51" s="89" t="s">
        <v>23</v>
      </c>
      <c r="G51" s="89">
        <f>IF(Questions!$B$52="",-99999,Questions!$B$52)</f>
        <v>-99999</v>
      </c>
      <c r="H51" s="89"/>
      <c r="I51" s="89"/>
      <c r="J51" s="89"/>
      <c r="K51" s="89" t="s">
        <v>22</v>
      </c>
      <c r="L51" s="89"/>
      <c r="M51" s="89"/>
      <c r="N51" s="89"/>
      <c r="O51" s="89"/>
      <c r="P51" s="89"/>
      <c r="Q51" s="89"/>
      <c r="R51" s="89"/>
      <c r="S51" s="89"/>
      <c r="T51" s="89"/>
      <c r="U51" s="89"/>
    </row>
    <row r="52" spans="1:21" ht="15.75">
      <c r="A52" s="89">
        <f>Questions!$B$2</f>
        <v>0</v>
      </c>
      <c r="B52" s="95" t="s">
        <v>114</v>
      </c>
      <c r="C52" s="89" t="s">
        <v>24</v>
      </c>
      <c r="D52" s="89" t="s">
        <v>31</v>
      </c>
      <c r="E52" s="91">
        <v>9</v>
      </c>
      <c r="F52" s="89" t="s">
        <v>23</v>
      </c>
      <c r="G52" s="89">
        <f>IF(Questions!$B$53="",-99999,Questions!$B$53)</f>
        <v>-99999</v>
      </c>
      <c r="H52" s="89"/>
      <c r="I52" s="89"/>
      <c r="J52" s="89"/>
      <c r="K52" s="89" t="s">
        <v>22</v>
      </c>
      <c r="L52" s="89"/>
      <c r="M52" s="89"/>
      <c r="N52" s="89"/>
      <c r="O52" s="89"/>
      <c r="P52" s="89"/>
      <c r="Q52" s="89"/>
      <c r="R52" s="89"/>
      <c r="S52" s="89"/>
      <c r="T52" s="89"/>
      <c r="U52" s="89"/>
    </row>
    <row r="53" spans="1:21" ht="15.75">
      <c r="A53" s="89">
        <f>Questions!$B$2</f>
        <v>0</v>
      </c>
      <c r="B53" s="95" t="s">
        <v>114</v>
      </c>
      <c r="C53" s="89" t="s">
        <v>29</v>
      </c>
      <c r="D53" s="89" t="s">
        <v>31</v>
      </c>
      <c r="E53" s="92">
        <v>10</v>
      </c>
      <c r="F53" s="89" t="s">
        <v>23</v>
      </c>
      <c r="G53" s="89">
        <f>IF(Questions!$B$54="",-99999,Questions!$B$54)</f>
        <v>-99999</v>
      </c>
      <c r="H53" s="89"/>
      <c r="I53" s="89"/>
      <c r="J53" s="89"/>
      <c r="K53" s="89" t="s">
        <v>22</v>
      </c>
      <c r="L53" s="89"/>
      <c r="M53" s="89"/>
      <c r="N53" s="89"/>
      <c r="O53" s="89"/>
      <c r="P53" s="89"/>
      <c r="Q53" s="89"/>
      <c r="R53" s="89"/>
      <c r="S53" s="89"/>
      <c r="T53" s="89"/>
      <c r="U53" s="89"/>
    </row>
    <row r="54" spans="1:21" ht="15.75">
      <c r="A54" s="89">
        <f>Questions!$B$2</f>
        <v>0</v>
      </c>
      <c r="B54" s="95" t="s">
        <v>114</v>
      </c>
      <c r="C54" s="89" t="s">
        <v>30</v>
      </c>
      <c r="D54" s="89" t="s">
        <v>31</v>
      </c>
      <c r="E54" s="92">
        <v>10</v>
      </c>
      <c r="F54" s="89" t="s">
        <v>23</v>
      </c>
      <c r="G54" s="89">
        <f>IF(Questions!$B$55="",-99999,Questions!$B$55)</f>
        <v>-99999</v>
      </c>
      <c r="H54" s="89"/>
      <c r="I54" s="89"/>
      <c r="J54" s="89"/>
      <c r="K54" s="89" t="s">
        <v>22</v>
      </c>
      <c r="L54" s="89"/>
      <c r="M54" s="89"/>
      <c r="N54" s="89"/>
      <c r="O54" s="89"/>
      <c r="P54" s="89"/>
      <c r="Q54" s="89"/>
      <c r="R54" s="89"/>
      <c r="S54" s="89"/>
      <c r="T54" s="89"/>
      <c r="U54" s="89"/>
    </row>
    <row r="55" spans="1:21" ht="15.75">
      <c r="A55" s="89">
        <f>Questions!$B$2</f>
        <v>0</v>
      </c>
      <c r="B55" s="95" t="s">
        <v>114</v>
      </c>
      <c r="C55" s="89" t="s">
        <v>24</v>
      </c>
      <c r="D55" s="89" t="s">
        <v>31</v>
      </c>
      <c r="E55" s="92">
        <v>10</v>
      </c>
      <c r="F55" s="89" t="s">
        <v>23</v>
      </c>
      <c r="G55" s="89">
        <f>IF(Questions!$B$56="",-99999,Questions!$B$56)</f>
        <v>-99999</v>
      </c>
      <c r="H55" s="89"/>
      <c r="I55" s="89"/>
      <c r="J55" s="89"/>
      <c r="K55" s="89" t="s">
        <v>22</v>
      </c>
      <c r="L55" s="89"/>
      <c r="M55" s="89"/>
      <c r="N55" s="89"/>
      <c r="O55" s="89"/>
      <c r="P55" s="89"/>
      <c r="Q55" s="89"/>
      <c r="R55" s="89"/>
      <c r="S55" s="89"/>
      <c r="T55" s="89"/>
      <c r="U55" s="89"/>
    </row>
    <row r="56" spans="1:21" ht="15.75">
      <c r="A56" s="89">
        <f>Questions!$B$2</f>
        <v>0</v>
      </c>
      <c r="B56" s="95" t="s">
        <v>114</v>
      </c>
      <c r="C56" s="89" t="s">
        <v>29</v>
      </c>
      <c r="D56" s="89" t="s">
        <v>31</v>
      </c>
      <c r="E56" s="92">
        <v>11</v>
      </c>
      <c r="F56" s="89" t="s">
        <v>23</v>
      </c>
      <c r="G56" s="89">
        <f>IF(Questions!$B$57="",-99999,Questions!$B$57)</f>
        <v>-99999</v>
      </c>
      <c r="H56" s="89"/>
      <c r="I56" s="89"/>
      <c r="J56" s="89"/>
      <c r="K56" s="89" t="s">
        <v>22</v>
      </c>
      <c r="L56" s="89"/>
      <c r="M56" s="89"/>
      <c r="N56" s="89"/>
      <c r="O56" s="89"/>
      <c r="P56" s="89"/>
      <c r="Q56" s="89"/>
      <c r="R56" s="89"/>
      <c r="S56" s="89"/>
      <c r="T56" s="89"/>
      <c r="U56" s="89"/>
    </row>
    <row r="57" spans="1:21" ht="15.75">
      <c r="A57" s="89">
        <f>Questions!$B$2</f>
        <v>0</v>
      </c>
      <c r="B57" s="95" t="s">
        <v>114</v>
      </c>
      <c r="C57" s="89" t="s">
        <v>30</v>
      </c>
      <c r="D57" s="89" t="s">
        <v>31</v>
      </c>
      <c r="E57" s="92">
        <v>11</v>
      </c>
      <c r="F57" s="89" t="s">
        <v>23</v>
      </c>
      <c r="G57" s="89">
        <f>IF(Questions!$B$58="",-99999,Questions!$B$58)</f>
        <v>-99999</v>
      </c>
      <c r="H57" s="89"/>
      <c r="I57" s="89"/>
      <c r="J57" s="89"/>
      <c r="K57" s="89" t="s">
        <v>22</v>
      </c>
      <c r="L57" s="89"/>
      <c r="M57" s="89"/>
      <c r="N57" s="89"/>
      <c r="O57" s="89"/>
      <c r="P57" s="89"/>
      <c r="Q57" s="89"/>
      <c r="R57" s="89"/>
      <c r="S57" s="89"/>
      <c r="T57" s="89"/>
      <c r="U57" s="89"/>
    </row>
    <row r="58" spans="1:21" ht="15.75">
      <c r="A58" s="89">
        <f>Questions!$B$2</f>
        <v>0</v>
      </c>
      <c r="B58" s="95" t="s">
        <v>114</v>
      </c>
      <c r="C58" s="89" t="s">
        <v>24</v>
      </c>
      <c r="D58" s="89" t="s">
        <v>31</v>
      </c>
      <c r="E58" s="92">
        <v>11</v>
      </c>
      <c r="F58" s="89" t="s">
        <v>23</v>
      </c>
      <c r="G58" s="89">
        <f>IF(Questions!$B$59="",-99999,Questions!$B$59)</f>
        <v>-99999</v>
      </c>
      <c r="H58" s="89"/>
      <c r="I58" s="89"/>
      <c r="J58" s="89"/>
      <c r="K58" s="89" t="s">
        <v>22</v>
      </c>
      <c r="L58" s="89"/>
      <c r="M58" s="89"/>
      <c r="N58" s="89"/>
      <c r="O58" s="89"/>
      <c r="P58" s="89"/>
      <c r="Q58" s="89"/>
      <c r="R58" s="89"/>
      <c r="S58" s="89"/>
      <c r="T58" s="89"/>
      <c r="U58" s="89"/>
    </row>
    <row r="59" spans="1:21" ht="15.75">
      <c r="A59" s="89">
        <f>Questions!$B$2</f>
        <v>0</v>
      </c>
      <c r="B59" s="95" t="s">
        <v>114</v>
      </c>
      <c r="C59" s="89" t="s">
        <v>29</v>
      </c>
      <c r="D59" s="89" t="s">
        <v>31</v>
      </c>
      <c r="E59" s="92">
        <v>12</v>
      </c>
      <c r="F59" s="89" t="s">
        <v>23</v>
      </c>
      <c r="G59" s="89">
        <f>IF(Questions!$B$60="",-99999,Questions!$B$60)</f>
        <v>-99999</v>
      </c>
      <c r="H59" s="89"/>
      <c r="I59" s="89"/>
      <c r="J59" s="89"/>
      <c r="K59" s="89" t="s">
        <v>22</v>
      </c>
      <c r="L59" s="89"/>
      <c r="M59" s="89"/>
      <c r="N59" s="89"/>
      <c r="O59" s="89"/>
      <c r="P59" s="89"/>
      <c r="Q59" s="89"/>
      <c r="R59" s="89"/>
      <c r="S59" s="89"/>
      <c r="T59" s="89"/>
      <c r="U59" s="89"/>
    </row>
    <row r="60" spans="1:21" ht="15.75">
      <c r="A60" s="89">
        <f>Questions!$B$2</f>
        <v>0</v>
      </c>
      <c r="B60" s="95" t="s">
        <v>114</v>
      </c>
      <c r="C60" s="89" t="s">
        <v>30</v>
      </c>
      <c r="D60" s="89" t="s">
        <v>31</v>
      </c>
      <c r="E60" s="92">
        <v>12</v>
      </c>
      <c r="F60" s="89" t="s">
        <v>23</v>
      </c>
      <c r="G60" s="89">
        <f>IF(Questions!$B$61="",-99999,Questions!$B$61)</f>
        <v>-99999</v>
      </c>
      <c r="H60" s="89"/>
      <c r="I60" s="89"/>
      <c r="J60" s="89"/>
      <c r="K60" s="89" t="s">
        <v>22</v>
      </c>
      <c r="L60" s="89"/>
      <c r="M60" s="89"/>
      <c r="N60" s="89"/>
      <c r="O60" s="89"/>
      <c r="P60" s="89"/>
      <c r="Q60" s="89"/>
      <c r="R60" s="89"/>
      <c r="S60" s="89"/>
      <c r="T60" s="89"/>
      <c r="U60" s="89"/>
    </row>
    <row r="61" spans="1:21" ht="15.75">
      <c r="A61" s="89">
        <f>Questions!$B$2</f>
        <v>0</v>
      </c>
      <c r="B61" s="95" t="s">
        <v>114</v>
      </c>
      <c r="C61" s="89" t="s">
        <v>24</v>
      </c>
      <c r="D61" s="89" t="s">
        <v>31</v>
      </c>
      <c r="E61" s="92">
        <v>12</v>
      </c>
      <c r="F61" s="89" t="s">
        <v>23</v>
      </c>
      <c r="G61" s="89">
        <f>IF(Questions!$B$62="",-99999,Questions!$B$62)</f>
        <v>-99999</v>
      </c>
      <c r="H61" s="89"/>
      <c r="I61" s="89"/>
      <c r="J61" s="89"/>
      <c r="K61" s="89" t="s">
        <v>22</v>
      </c>
      <c r="L61" s="89"/>
      <c r="M61" s="89"/>
      <c r="N61" s="89"/>
      <c r="O61" s="89"/>
      <c r="P61" s="89"/>
      <c r="Q61" s="89"/>
      <c r="R61" s="89"/>
      <c r="S61" s="89"/>
      <c r="T61" s="89"/>
      <c r="U61" s="89"/>
    </row>
    <row r="62" spans="1:21" ht="15.75">
      <c r="A62" s="89">
        <f>Questions!$B$2</f>
        <v>0</v>
      </c>
      <c r="B62" s="95" t="s">
        <v>114</v>
      </c>
      <c r="C62" s="89" t="s">
        <v>21</v>
      </c>
      <c r="D62" s="89" t="s">
        <v>35</v>
      </c>
      <c r="E62" s="89" t="s">
        <v>36</v>
      </c>
      <c r="F62" s="89" t="s">
        <v>23</v>
      </c>
      <c r="G62" s="89">
        <f>IF(Questions!$B$63="",-99999,Questions!$B$63)</f>
        <v>-99999</v>
      </c>
      <c r="H62" s="89"/>
      <c r="I62" s="89"/>
      <c r="J62" s="89"/>
      <c r="K62" s="89" t="s">
        <v>22</v>
      </c>
      <c r="L62" s="89"/>
      <c r="M62" s="89"/>
      <c r="N62" s="89"/>
      <c r="O62" s="89"/>
      <c r="P62" s="89"/>
      <c r="Q62" s="89"/>
      <c r="R62" s="89"/>
      <c r="S62" s="89"/>
      <c r="T62" s="89"/>
      <c r="U62" s="89"/>
    </row>
    <row r="63" spans="1:21" ht="15.75">
      <c r="A63" s="89">
        <f>Questions!$B$2</f>
        <v>0</v>
      </c>
      <c r="B63" s="95" t="s">
        <v>114</v>
      </c>
      <c r="C63" s="89" t="s">
        <v>21</v>
      </c>
      <c r="D63" s="89" t="s">
        <v>35</v>
      </c>
      <c r="E63" s="89" t="s">
        <v>37</v>
      </c>
      <c r="F63" s="89" t="s">
        <v>23</v>
      </c>
      <c r="G63" s="89">
        <f>IF(Questions!$B$64="",-99999,Questions!$B$64)</f>
        <v>-99999</v>
      </c>
      <c r="H63" s="89"/>
      <c r="I63" s="89"/>
      <c r="J63" s="89"/>
      <c r="K63" s="89" t="s">
        <v>22</v>
      </c>
      <c r="L63" s="89"/>
      <c r="M63" s="89"/>
      <c r="N63" s="89"/>
      <c r="O63" s="89"/>
      <c r="P63" s="89"/>
      <c r="Q63" s="89"/>
      <c r="R63" s="89"/>
      <c r="S63" s="89"/>
      <c r="T63" s="89"/>
      <c r="U63" s="89"/>
    </row>
    <row r="64" spans="1:21" ht="15.75">
      <c r="A64" s="89">
        <f>Questions!$B$2</f>
        <v>0</v>
      </c>
      <c r="B64" s="95" t="s">
        <v>114</v>
      </c>
      <c r="C64" s="89" t="s">
        <v>21</v>
      </c>
      <c r="D64" s="89" t="s">
        <v>35</v>
      </c>
      <c r="E64" s="89" t="s">
        <v>104</v>
      </c>
      <c r="F64" s="89" t="s">
        <v>23</v>
      </c>
      <c r="G64" s="89">
        <f>IF(Questions!$B$65="",-99999,Questions!$B$65)</f>
        <v>-99999</v>
      </c>
      <c r="H64" s="89"/>
      <c r="I64" s="89"/>
      <c r="J64" s="89"/>
      <c r="K64" s="89" t="s">
        <v>22</v>
      </c>
      <c r="L64" s="89"/>
      <c r="M64" s="89"/>
      <c r="N64" s="89"/>
      <c r="O64" s="89"/>
      <c r="P64" s="89"/>
      <c r="Q64" s="89"/>
      <c r="R64" s="89"/>
      <c r="S64" s="89"/>
      <c r="T64" s="89"/>
      <c r="U64" s="89"/>
    </row>
    <row r="65" spans="1:21" ht="15.75">
      <c r="A65" s="89">
        <f>Questions!$B$2</f>
        <v>0</v>
      </c>
      <c r="B65" s="95" t="s">
        <v>114</v>
      </c>
      <c r="C65" s="89" t="s">
        <v>21</v>
      </c>
      <c r="D65" s="89" t="s">
        <v>35</v>
      </c>
      <c r="E65" s="89" t="s">
        <v>38</v>
      </c>
      <c r="F65" s="89" t="s">
        <v>23</v>
      </c>
      <c r="G65" s="89">
        <f>IF(Questions!$B$66="",-99999,Questions!$B$66)</f>
        <v>-99999</v>
      </c>
      <c r="H65" s="89"/>
      <c r="I65" s="89"/>
      <c r="J65" s="89"/>
      <c r="K65" s="89" t="s">
        <v>22</v>
      </c>
      <c r="L65" s="89"/>
      <c r="M65" s="89"/>
      <c r="N65" s="89"/>
      <c r="O65" s="89"/>
      <c r="P65" s="89"/>
      <c r="Q65" s="89"/>
      <c r="R65" s="89"/>
      <c r="S65" s="89"/>
      <c r="T65" s="89"/>
      <c r="U65" s="89"/>
    </row>
    <row r="66" spans="1:21" ht="15.75">
      <c r="A66" s="89">
        <f>Questions!$B$2</f>
        <v>0</v>
      </c>
      <c r="B66" s="95" t="s">
        <v>114</v>
      </c>
      <c r="C66" s="89" t="s">
        <v>28</v>
      </c>
      <c r="D66" s="89" t="s">
        <v>35</v>
      </c>
      <c r="E66" s="89" t="s">
        <v>36</v>
      </c>
      <c r="F66" s="89" t="s">
        <v>23</v>
      </c>
      <c r="G66" s="89">
        <f>IF(Questions!$B$67="",-99999,Questions!$B$67)</f>
        <v>-99999</v>
      </c>
      <c r="H66" s="89"/>
      <c r="I66" s="89"/>
      <c r="J66" s="89"/>
      <c r="K66" s="89" t="s">
        <v>22</v>
      </c>
      <c r="L66" s="89"/>
      <c r="M66" s="89"/>
      <c r="N66" s="89"/>
      <c r="O66" s="89"/>
      <c r="P66" s="89"/>
      <c r="Q66" s="89"/>
      <c r="R66" s="89"/>
      <c r="S66" s="89"/>
      <c r="T66" s="89"/>
      <c r="U66" s="89"/>
    </row>
    <row r="67" spans="1:21" ht="15.75">
      <c r="A67" s="89">
        <f>Questions!$B$2</f>
        <v>0</v>
      </c>
      <c r="B67" s="95" t="s">
        <v>114</v>
      </c>
      <c r="C67" s="89" t="s">
        <v>28</v>
      </c>
      <c r="D67" s="89" t="s">
        <v>35</v>
      </c>
      <c r="E67" s="89" t="s">
        <v>37</v>
      </c>
      <c r="F67" s="89" t="s">
        <v>23</v>
      </c>
      <c r="G67" s="89">
        <f>IF(Questions!$B$68="",-99999,Questions!$B$68)</f>
        <v>-99999</v>
      </c>
      <c r="H67" s="89"/>
      <c r="I67" s="89"/>
      <c r="J67" s="89"/>
      <c r="K67" s="89" t="s">
        <v>22</v>
      </c>
      <c r="L67" s="89"/>
      <c r="M67" s="89"/>
      <c r="N67" s="89"/>
      <c r="O67" s="89"/>
      <c r="P67" s="89"/>
      <c r="Q67" s="89"/>
      <c r="R67" s="89"/>
      <c r="S67" s="89"/>
      <c r="T67" s="89"/>
      <c r="U67" s="89"/>
    </row>
    <row r="68" spans="1:21" ht="15.75">
      <c r="A68" s="89">
        <f>Questions!$B$2</f>
        <v>0</v>
      </c>
      <c r="B68" s="95" t="s">
        <v>114</v>
      </c>
      <c r="C68" s="89" t="s">
        <v>28</v>
      </c>
      <c r="D68" s="89" t="s">
        <v>35</v>
      </c>
      <c r="E68" s="89" t="s">
        <v>104</v>
      </c>
      <c r="F68" s="89" t="s">
        <v>23</v>
      </c>
      <c r="G68" s="89">
        <f>IF(Questions!$B$69="",-99999,Questions!$B$69)</f>
        <v>-99999</v>
      </c>
      <c r="H68" s="89"/>
      <c r="I68" s="89"/>
      <c r="J68" s="89"/>
      <c r="K68" s="89" t="s">
        <v>22</v>
      </c>
      <c r="L68" s="89"/>
      <c r="M68" s="89"/>
      <c r="N68" s="89"/>
      <c r="O68" s="89"/>
      <c r="P68" s="89"/>
      <c r="Q68" s="89"/>
      <c r="R68" s="89"/>
      <c r="S68" s="89"/>
      <c r="T68" s="89"/>
      <c r="U68" s="89"/>
    </row>
    <row r="69" spans="1:21" ht="15.75">
      <c r="A69" s="89">
        <f>Questions!$B$2</f>
        <v>0</v>
      </c>
      <c r="B69" s="95" t="s">
        <v>114</v>
      </c>
      <c r="C69" s="89" t="s">
        <v>28</v>
      </c>
      <c r="D69" s="89" t="s">
        <v>35</v>
      </c>
      <c r="E69" s="89" t="s">
        <v>38</v>
      </c>
      <c r="F69" s="89" t="s">
        <v>23</v>
      </c>
      <c r="G69" s="89">
        <f>IF(Questions!$B$70="",-99999,Questions!$B$70)</f>
        <v>-99999</v>
      </c>
      <c r="H69" s="89"/>
      <c r="I69" s="89"/>
      <c r="J69" s="89"/>
      <c r="K69" s="89" t="s">
        <v>22</v>
      </c>
      <c r="L69" s="89"/>
      <c r="M69" s="89"/>
      <c r="N69" s="89"/>
      <c r="O69" s="89"/>
      <c r="P69" s="89"/>
      <c r="Q69" s="89"/>
      <c r="R69" s="89"/>
      <c r="S69" s="89"/>
      <c r="T69" s="89"/>
      <c r="U69" s="89"/>
    </row>
  </sheetData>
  <sheetProtection password="CE65" sheet="1" selectLockedCells="1"/>
  <printOptions/>
  <pageMargins left="0.75" right="0.75" top="1" bottom="1" header="0.5" footer="0.5"/>
  <pageSetup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Pequea Valley School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Title I Part DistrictFactReport Template</dc:title>
  <dc:subject/>
  <dc:creator>Debra Weaver</dc:creator>
  <cp:keywords/>
  <dc:description/>
  <cp:lastModifiedBy>Gallatin, Kelly</cp:lastModifiedBy>
  <dcterms:created xsi:type="dcterms:W3CDTF">2013-10-10T00:31:06Z</dcterms:created>
  <dcterms:modified xsi:type="dcterms:W3CDTF">2023-05-11T18:31:25Z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grationSourceURL">
    <vt:lpwstr/>
  </property>
  <property fmtid="{D5CDD505-2E9C-101B-9397-08002B2CF9AE}" pid="3" name="xd_Signature">
    <vt:lpwstr/>
  </property>
  <property fmtid="{D5CDD505-2E9C-101B-9397-08002B2CF9AE}" pid="4" name="Order">
    <vt:lpwstr>1196800.00000000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Category">
    <vt:lpwstr/>
  </property>
  <property fmtid="{D5CDD505-2E9C-101B-9397-08002B2CF9AE}" pid="10" name="_SourceUrl">
    <vt:lpwstr/>
  </property>
  <property fmtid="{D5CDD505-2E9C-101B-9397-08002B2CF9AE}" pid="11" name="_SharedFileIndex">
    <vt:lpwstr/>
  </property>
  <property fmtid="{D5CDD505-2E9C-101B-9397-08002B2CF9AE}" pid="12" name="display_urn:schemas-microsoft-com:office:office#Editor">
    <vt:lpwstr>System Account</vt:lpwstr>
  </property>
  <property fmtid="{D5CDD505-2E9C-101B-9397-08002B2CF9AE}" pid="13" name="SharedWithUsers">
    <vt:lpwstr/>
  </property>
  <property fmtid="{D5CDD505-2E9C-101B-9397-08002B2CF9AE}" pid="14" name="display_urn:schemas-microsoft-com:office:office#Author">
    <vt:lpwstr>System Account</vt:lpwstr>
  </property>
</Properties>
</file>