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16" windowWidth="16608" windowHeight="9096" activeTab="0"/>
  </bookViews>
  <sheets>
    <sheet name="LEA Input Page" sheetId="1" r:id="rId1"/>
    <sheet name="PIMS Input Page" sheetId="2" r:id="rId2"/>
  </sheets>
  <externalReferences>
    <externalReference r:id="rId5"/>
  </externalReferences>
  <definedNames>
    <definedName name="CSLIST">'[1]Page 2'!$F$80:$F$81</definedName>
    <definedName name="Inst">'[1]Page 1'!$I$14</definedName>
    <definedName name="LEANAME">#REF!</definedName>
  </definedNames>
  <calcPr fullCalcOnLoad="1"/>
</workbook>
</file>

<file path=xl/sharedStrings.xml><?xml version="1.0" encoding="utf-8"?>
<sst xmlns="http://schemas.openxmlformats.org/spreadsheetml/2006/main" count="148" uniqueCount="100">
  <si>
    <t xml:space="preserve">INDICATOR </t>
  </si>
  <si>
    <t xml:space="preserve">COUNT 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</si>
  <si>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</si>
  <si>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</si>
  <si>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</si>
  <si>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</si>
  <si>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</si>
  <si>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</si>
  <si>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</si>
  <si>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</si>
  <si>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</si>
  <si>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</si>
  <si>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</si>
  <si>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</si>
  <si>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AUN</t>
  </si>
  <si>
    <t>COMMENT</t>
  </si>
  <si>
    <t xml:space="preserve">PROFDEV </t>
  </si>
  <si>
    <t xml:space="preserve">CONTENTTEACH </t>
  </si>
  <si>
    <t xml:space="preserve">Professional Development provided to content classroom teachers </t>
  </si>
  <si>
    <t xml:space="preserve">PRINCIPALS </t>
  </si>
  <si>
    <t xml:space="preserve">Professional Development provided to principals </t>
  </si>
  <si>
    <t xml:space="preserve">ADMINISTRATORS </t>
  </si>
  <si>
    <t xml:space="preserve">OTHERS </t>
  </si>
  <si>
    <t xml:space="preserve">COMMUNITY </t>
  </si>
  <si>
    <t>DISTRICT CODE</t>
  </si>
  <si>
    <t>REPORTING DATE</t>
  </si>
  <si>
    <t>CATEGORY 01</t>
  </si>
  <si>
    <t>CATEGORY 02</t>
  </si>
  <si>
    <t>CATEGORY 03</t>
  </si>
  <si>
    <t>PRIMARY MEASURE TYPE</t>
  </si>
  <si>
    <t>COUNT</t>
  </si>
  <si>
    <t>AMOUNT</t>
  </si>
  <si>
    <t>PERCENT</t>
  </si>
  <si>
    <t>INDICATOR</t>
  </si>
  <si>
    <t>CATEGORY 04</t>
  </si>
  <si>
    <t>CATEGORY 05</t>
  </si>
  <si>
    <t>CATEGORY 06</t>
  </si>
  <si>
    <t>CATEGORY 07</t>
  </si>
  <si>
    <t>CATEGORY 08</t>
  </si>
  <si>
    <t>CATEGORY 09</t>
  </si>
  <si>
    <t>CATEGORY 10</t>
  </si>
  <si>
    <t>CATEGORY SET CODE</t>
  </si>
  <si>
    <t>START DATE</t>
  </si>
  <si>
    <t>END DATE</t>
  </si>
  <si>
    <t>Activities Conducted</t>
  </si>
  <si>
    <t>Participant Counts</t>
  </si>
  <si>
    <t xml:space="preserve">Professional Development provided to administrators other than principals </t>
  </si>
  <si>
    <t xml:space="preserve">Professional Development provided to other school personnel/non administrative </t>
  </si>
  <si>
    <t xml:space="preserve">Professional Development provided to community-based organization </t>
  </si>
  <si>
    <t xml:space="preserve">Professional Development provided to EL classroom teachers </t>
  </si>
  <si>
    <t>EL</t>
  </si>
  <si>
    <t xml:space="preserve">ELTEACH </t>
  </si>
  <si>
    <t>Enter your LEA's 9 digit AUN to the right:</t>
  </si>
  <si>
    <t>School Year</t>
  </si>
  <si>
    <t>Reporting Date</t>
  </si>
  <si>
    <t>SY</t>
  </si>
  <si>
    <t xml:space="preserve"> Title III Professional Development Activities </t>
  </si>
  <si>
    <t>Select the Appropriate School Year</t>
  </si>
  <si>
    <t xml:space="preserve">School Year </t>
  </si>
  <si>
    <t>Annual Survey</t>
  </si>
  <si>
    <t>11.1</t>
  </si>
  <si>
    <t>13.0</t>
  </si>
  <si>
    <t>14.0</t>
  </si>
  <si>
    <t>15.0</t>
  </si>
  <si>
    <t>16.0</t>
  </si>
  <si>
    <t>17.0</t>
  </si>
  <si>
    <t>Version 1.0</t>
  </si>
  <si>
    <t xml:space="preserve">Activity 07 – Supporting the development and implementation of LIEPs </t>
  </si>
  <si>
    <t>Activity 08 - Enhancing existing LIEPs and programs for restructuring and reforming schools with ELs</t>
  </si>
  <si>
    <t>Activity 09 - Supporting implementation of school wide programs</t>
  </si>
  <si>
    <t>Activity 10 - Professional development to teachers and other personnel serving ELs</t>
  </si>
  <si>
    <t>Activity 11 – Parent and community engagement activities</t>
  </si>
  <si>
    <t>Activity 12- Supporting the development and implementation of pre-school programs</t>
  </si>
  <si>
    <t>Activity 13- Improving LIEPs by upgrading curricula, instructional materials, software, and assessment procedures</t>
  </si>
  <si>
    <t>Activity 14- Improving instruction of ELs with disabilities</t>
  </si>
  <si>
    <t>Activity 15- Providing tutorials, career, and technical education</t>
  </si>
  <si>
    <t>Activity 16- Offering programs to help ELs achieve success in post-secondary education</t>
  </si>
  <si>
    <r>
      <t xml:space="preserve">Activity 17 - Other </t>
    </r>
    <r>
      <rPr>
        <sz val="11"/>
        <color indexed="10"/>
        <rFont val="Calibri"/>
        <family val="2"/>
      </rPr>
      <t>(See 11.1 Below)</t>
    </r>
  </si>
  <si>
    <r>
      <t>If you answered Yes to 11.0 above, please enter explanation of the Professional Development Activity in the yellow box to the right. (</t>
    </r>
    <r>
      <rPr>
        <u val="single"/>
        <sz val="11"/>
        <color indexed="8"/>
        <rFont val="Calibri"/>
        <family val="2"/>
      </rPr>
      <t>Input is limited to 100 characters!</t>
    </r>
    <r>
      <rPr>
        <sz val="11"/>
        <color theme="1"/>
        <rFont val="Calibri"/>
        <family val="2"/>
      </rPr>
      <t>)</t>
    </r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</si>
  <si>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</si>
  <si>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</si>
  <si>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</si>
  <si>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</si>
  <si>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</si>
  <si>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</si>
  <si>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</si>
  <si>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</si>
  <si>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</si>
  <si>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</si>
  <si>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ACT07</t>
  </si>
  <si>
    <t>ACT08</t>
  </si>
  <si>
    <t xml:space="preserve">ACT09 </t>
  </si>
  <si>
    <t xml:space="preserve">ACT10 </t>
  </si>
  <si>
    <t xml:space="preserve">ACT11 </t>
  </si>
  <si>
    <t>ACT12</t>
  </si>
  <si>
    <t>ACT13</t>
  </si>
  <si>
    <t>ACT14</t>
  </si>
  <si>
    <t>ACT15</t>
  </si>
  <si>
    <t>ACT16</t>
  </si>
  <si>
    <t xml:space="preserve">ACT17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</si>
</sst>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yyyy\-mm\-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.5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theme="2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center" wrapText="1" indent="2"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 indent="2"/>
    </xf>
    <xf numFmtId="0" fontId="0" fillId="0" borderId="13" xfId="0" applyBorder="1" applyAlignment="1">
      <alignment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Fill="1" applyAlignment="1">
      <alignment horizontal="left" vertical="center" wrapText="1" indent="2"/>
    </xf>
    <xf numFmtId="0" fontId="43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/>
    </xf>
    <xf numFmtId="49" fontId="0" fillId="0" borderId="13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 indent="2"/>
    </xf>
    <xf numFmtId="164" fontId="0" fillId="0" borderId="15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7" xfId="0" applyFont="1" applyBorder="1" applyAlignment="1">
      <alignment horizontal="left" vertical="center" wrapText="1" indent="2"/>
    </xf>
    <xf numFmtId="49" fontId="0" fillId="0" borderId="0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 vertical="center"/>
    </xf>
    <xf numFmtId="0" fontId="0" fillId="0" borderId="0" xfId="0" applyAlignment="1">
      <alignment horizontal="center"/>
    </xf>
    <xf numFmtId="49" fontId="46" fillId="35" borderId="13" xfId="0" applyNumberFormat="1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49" fontId="44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2"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0" xfId="0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horizontal="left" vertical="top"/>
    </xf>
    <xf numFmtId="0" fontId="47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 indent="2"/>
    </xf>
    <xf numFmtId="0" fontId="0" fillId="0" borderId="1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26" xfId="0" applyBorder="1" applyAlignment="1">
      <alignment/>
    </xf>
    <xf numFmtId="165" fontId="0" fillId="0" borderId="27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 horizontal="center"/>
    </xf>
    <xf numFmtId="0" fontId="0" fillId="0" borderId="20" xfId="0" applyFont="1" applyBorder="1" applyAlignment="1">
      <alignment horizontal="left" vertical="center" wrapText="1" indent="2"/>
    </xf>
    <xf numFmtId="49" fontId="46" fillId="35" borderId="28" xfId="0" applyNumberFormat="1" applyFont="1" applyFill="1" applyBorder="1" applyAlignment="1">
      <alignment horizontal="center" vertical="center"/>
    </xf>
    <xf numFmtId="49" fontId="46" fillId="35" borderId="11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49" fontId="0" fillId="32" borderId="18" xfId="0" applyNumberFormat="1" applyFill="1" applyBorder="1" applyAlignment="1" applyProtection="1">
      <alignment horizontal="center" vertical="center"/>
      <protection locked="0"/>
    </xf>
    <xf numFmtId="49" fontId="0" fillId="32" borderId="25" xfId="0" applyNumberFormat="1" applyFill="1" applyBorder="1" applyAlignment="1" applyProtection="1">
      <alignment horizontal="center" vertical="center"/>
      <protection locked="0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11" xfId="0" applyFill="1" applyBorder="1" applyAlignment="1" applyProtection="1">
      <alignment horizontal="center" vertical="center"/>
      <protection locked="0"/>
    </xf>
    <xf numFmtId="49" fontId="48" fillId="35" borderId="18" xfId="0" applyNumberFormat="1" applyFont="1" applyFill="1" applyBorder="1" applyAlignment="1">
      <alignment horizontal="center" vertical="center"/>
    </xf>
    <xf numFmtId="49" fontId="48" fillId="35" borderId="15" xfId="0" applyNumberFormat="1" applyFont="1" applyFill="1" applyBorder="1" applyAlignment="1">
      <alignment horizontal="center" vertical="center"/>
    </xf>
    <xf numFmtId="49" fontId="48" fillId="35" borderId="25" xfId="0" applyNumberFormat="1" applyFont="1" applyFill="1" applyBorder="1" applyAlignment="1">
      <alignment horizontal="center" vertical="center"/>
    </xf>
    <xf numFmtId="49" fontId="48" fillId="35" borderId="28" xfId="0" applyNumberFormat="1" applyFont="1" applyFill="1" applyBorder="1" applyAlignment="1">
      <alignment horizontal="center" vertical="center"/>
    </xf>
    <xf numFmtId="49" fontId="48" fillId="35" borderId="13" xfId="0" applyNumberFormat="1" applyFont="1" applyFill="1" applyBorder="1" applyAlignment="1">
      <alignment horizontal="center" vertical="center"/>
    </xf>
    <xf numFmtId="49" fontId="48" fillId="35" borderId="11" xfId="0" applyNumberFormat="1" applyFont="1" applyFill="1" applyBorder="1" applyAlignment="1">
      <alignment horizontal="center" vertical="center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agov-my.sharepoint.com/SFSF%202013_2014\New%20SFSF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 - Error Check"/>
      <sheetName val="Page 8 Completion Check List"/>
      <sheetName val="EDNA"/>
      <sheetName val="EDNA1"/>
    </sheetNames>
    <sheetDataSet>
      <sheetData sheetId="0">
        <row r="14">
          <cell r="I14" t="str">
            <v>Cumberland Valley SD</v>
          </cell>
        </row>
      </sheetData>
      <sheetData sheetId="1">
        <row r="80">
          <cell r="F80" t="str">
            <v>Not Applicable!</v>
          </cell>
        </row>
        <row r="81">
          <cell r="F8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17"/>
  <sheetViews>
    <sheetView showGridLines="0" showRowColHeaders="0" tabSelected="1" zoomScalePageLayoutView="0" workbookViewId="0" topLeftCell="A1">
      <selection activeCell="D4" sqref="D4:K4"/>
    </sheetView>
  </sheetViews>
  <sheetFormatPr defaultColWidth="9.140625" defaultRowHeight="15"/>
  <cols>
    <col min="1" max="1" width="1.7109375" style="0" customWidth="1"/>
    <col min="2" max="2" width="2.7109375" style="0" customWidth="1"/>
    <col min="3" max="3" width="1.28515625" style="0" customWidth="1"/>
    <col min="4" max="5" width="8.8515625" style="3" customWidth="1"/>
    <col min="6" max="6" width="78.8515625" style="1" customWidth="1"/>
    <col min="7" max="11" width="20.7109375" style="0" customWidth="1"/>
    <col min="12" max="12" width="1.28515625" style="0" customWidth="1"/>
    <col min="13" max="13" width="2.7109375" style="0" customWidth="1"/>
    <col min="14" max="14" width="27.7109375" style="4" customWidth="1"/>
    <col min="15" max="15" width="11.28125" style="4" customWidth="1"/>
    <col min="16" max="16" width="10.57421875" style="41" hidden="1" customWidth="1"/>
    <col min="17" max="21" width="8.8515625" style="0" customWidth="1"/>
    <col min="22" max="22" width="16.28125" style="0" customWidth="1"/>
    <col min="23" max="31" width="8.8515625" style="0" customWidth="1"/>
  </cols>
  <sheetData>
    <row r="1" ht="9" customHeight="1"/>
    <row r="2" spans="2:13" ht="14.25" customHeight="1">
      <c r="B2" s="5"/>
      <c r="C2" s="5"/>
      <c r="D2" s="6"/>
      <c r="E2" s="6"/>
      <c r="F2" s="7"/>
      <c r="G2" s="5"/>
      <c r="H2" s="5"/>
      <c r="I2" s="5"/>
      <c r="J2" s="5"/>
      <c r="K2" s="5"/>
      <c r="L2" s="5"/>
      <c r="M2" s="5"/>
    </row>
    <row r="3" spans="2:16" s="4" customFormat="1" ht="6" customHeight="1">
      <c r="B3" s="5"/>
      <c r="C3" s="8"/>
      <c r="D3" s="20"/>
      <c r="E3" s="29"/>
      <c r="F3" s="17"/>
      <c r="M3" s="5"/>
      <c r="P3" s="41"/>
    </row>
    <row r="4" spans="2:16" s="4" customFormat="1" ht="36" customHeight="1">
      <c r="B4" s="5"/>
      <c r="C4" s="19"/>
      <c r="D4" s="78" t="s">
        <v>56</v>
      </c>
      <c r="E4" s="79"/>
      <c r="F4" s="79"/>
      <c r="G4" s="79"/>
      <c r="H4" s="79"/>
      <c r="I4" s="79"/>
      <c r="J4" s="79"/>
      <c r="K4" s="80"/>
      <c r="L4" s="25"/>
      <c r="M4" s="5"/>
      <c r="P4" s="18"/>
    </row>
    <row r="5" spans="2:13" ht="30" customHeight="1">
      <c r="B5" s="5"/>
      <c r="C5" s="19"/>
      <c r="D5" s="81" t="s">
        <v>59</v>
      </c>
      <c r="E5" s="82"/>
      <c r="F5" s="82"/>
      <c r="G5" s="82"/>
      <c r="H5" s="82"/>
      <c r="I5" s="82"/>
      <c r="J5" s="82"/>
      <c r="K5" s="83"/>
      <c r="L5" s="26"/>
      <c r="M5" s="5"/>
    </row>
    <row r="6" spans="2:13" ht="24" customHeight="1">
      <c r="B6" s="5"/>
      <c r="C6" s="19"/>
      <c r="D6" s="68"/>
      <c r="E6" s="34" t="s">
        <v>66</v>
      </c>
      <c r="F6" s="34"/>
      <c r="G6" s="34"/>
      <c r="H6" s="34"/>
      <c r="I6" s="34"/>
      <c r="J6" s="34"/>
      <c r="K6" s="69"/>
      <c r="L6" s="26"/>
      <c r="M6" s="5"/>
    </row>
    <row r="7" spans="2:13" ht="6" customHeight="1">
      <c r="B7" s="5"/>
      <c r="C7" s="19"/>
      <c r="D7" s="11"/>
      <c r="E7" s="11"/>
      <c r="F7" s="12"/>
      <c r="G7" s="13"/>
      <c r="H7" s="13"/>
      <c r="I7" s="13"/>
      <c r="J7" s="13"/>
      <c r="K7" s="13"/>
      <c r="L7" s="27"/>
      <c r="M7" s="5"/>
    </row>
    <row r="8" spans="2:13" ht="51" customHeight="1">
      <c r="B8" s="5"/>
      <c r="C8" s="19"/>
      <c r="D8" s="60" t="s">
        <v>14</v>
      </c>
      <c r="E8" s="58"/>
      <c r="F8" s="59" t="s">
        <v>52</v>
      </c>
      <c r="G8" s="84"/>
      <c r="H8" s="85"/>
      <c r="I8" s="30"/>
      <c r="J8" s="31"/>
      <c r="K8" s="31"/>
      <c r="L8" s="27"/>
      <c r="M8" s="5"/>
    </row>
    <row r="9" spans="2:13" ht="51" customHeight="1">
      <c r="B9" s="5"/>
      <c r="C9" s="19"/>
      <c r="D9" s="60" t="s">
        <v>55</v>
      </c>
      <c r="E9" s="58"/>
      <c r="F9" s="67" t="s">
        <v>58</v>
      </c>
      <c r="G9" s="86" t="s">
        <v>57</v>
      </c>
      <c r="H9" s="87"/>
      <c r="I9" s="31"/>
      <c r="J9" s="31"/>
      <c r="K9" s="31"/>
      <c r="L9" s="27"/>
      <c r="M9" s="5"/>
    </row>
    <row r="10" spans="2:16" ht="21" customHeight="1">
      <c r="B10" s="5"/>
      <c r="C10" s="19"/>
      <c r="D10" s="46"/>
      <c r="E10" s="46"/>
      <c r="F10" s="45" t="s">
        <v>44</v>
      </c>
      <c r="G10" s="35"/>
      <c r="H10" s="47"/>
      <c r="I10" s="36"/>
      <c r="J10" s="36"/>
      <c r="K10" s="36"/>
      <c r="L10" s="27"/>
      <c r="M10" s="5"/>
      <c r="P10" s="42"/>
    </row>
    <row r="11" spans="2:16" ht="47.25" customHeight="1">
      <c r="B11" s="5"/>
      <c r="C11" s="19"/>
      <c r="D11" s="9" t="s">
        <v>2</v>
      </c>
      <c r="E11" s="9"/>
      <c r="F11" s="28" t="s">
        <v>67</v>
      </c>
      <c r="G11" s="76"/>
      <c r="H11" s="77"/>
      <c r="I11" s="32"/>
      <c r="J11" s="16"/>
      <c r="K11" s="16"/>
      <c r="L11" s="27"/>
      <c r="M11" s="5"/>
      <c r="P11" s="43">
        <f aca="true" t="shared" si="0" ref="P11:P29">G11</f>
        <v>0</v>
      </c>
    </row>
    <row r="12" spans="2:16" ht="47.25" customHeight="1">
      <c r="B12" s="5"/>
      <c r="C12" s="19"/>
      <c r="D12" s="10" t="s">
        <v>3</v>
      </c>
      <c r="E12" s="10"/>
      <c r="F12" s="2" t="s">
        <v>68</v>
      </c>
      <c r="G12" s="76"/>
      <c r="H12" s="77"/>
      <c r="I12" s="14"/>
      <c r="J12" s="15"/>
      <c r="K12" s="15"/>
      <c r="L12" s="27"/>
      <c r="M12" s="5"/>
      <c r="P12" s="44">
        <f t="shared" si="0"/>
        <v>0</v>
      </c>
    </row>
    <row r="13" spans="2:16" ht="47.25" customHeight="1">
      <c r="B13" s="5"/>
      <c r="C13" s="19"/>
      <c r="D13" s="10" t="s">
        <v>4</v>
      </c>
      <c r="E13" s="10"/>
      <c r="F13" s="2" t="s">
        <v>69</v>
      </c>
      <c r="G13" s="76"/>
      <c r="H13" s="77"/>
      <c r="I13" s="14"/>
      <c r="J13" s="15"/>
      <c r="K13" s="15"/>
      <c r="L13" s="27"/>
      <c r="M13" s="5"/>
      <c r="P13" s="44">
        <f t="shared" si="0"/>
        <v>0</v>
      </c>
    </row>
    <row r="14" spans="2:16" ht="47.25" customHeight="1">
      <c r="B14" s="5"/>
      <c r="C14" s="19"/>
      <c r="D14" s="10" t="s">
        <v>5</v>
      </c>
      <c r="E14" s="10"/>
      <c r="F14" s="2" t="s">
        <v>70</v>
      </c>
      <c r="G14" s="76"/>
      <c r="H14" s="77"/>
      <c r="I14" s="14"/>
      <c r="J14" s="15"/>
      <c r="K14" s="15"/>
      <c r="L14" s="27"/>
      <c r="M14" s="5"/>
      <c r="P14" s="44">
        <f t="shared" si="0"/>
        <v>0</v>
      </c>
    </row>
    <row r="15" spans="2:16" ht="47.25" customHeight="1">
      <c r="B15" s="5"/>
      <c r="C15" s="19"/>
      <c r="D15" s="10" t="s">
        <v>6</v>
      </c>
      <c r="E15" s="10"/>
      <c r="F15" s="2" t="s">
        <v>71</v>
      </c>
      <c r="G15" s="76"/>
      <c r="H15" s="77"/>
      <c r="I15" s="14"/>
      <c r="J15" s="15"/>
      <c r="K15" s="15"/>
      <c r="L15" s="27"/>
      <c r="M15" s="5"/>
      <c r="P15" s="44">
        <f t="shared" si="0"/>
        <v>0</v>
      </c>
    </row>
    <row r="16" spans="2:16" ht="47.25" customHeight="1">
      <c r="B16" s="5"/>
      <c r="C16" s="19"/>
      <c r="D16" s="10" t="s">
        <v>7</v>
      </c>
      <c r="E16" s="10"/>
      <c r="F16" s="2" t="s">
        <v>72</v>
      </c>
      <c r="G16" s="86"/>
      <c r="H16" s="87"/>
      <c r="I16" s="14"/>
      <c r="J16" s="15"/>
      <c r="K16" s="15"/>
      <c r="L16" s="27"/>
      <c r="M16" s="5"/>
      <c r="P16" s="44">
        <f t="shared" si="0"/>
        <v>0</v>
      </c>
    </row>
    <row r="17" spans="2:16" ht="47.25" customHeight="1">
      <c r="B17" s="5"/>
      <c r="C17" s="19"/>
      <c r="D17" s="10" t="s">
        <v>8</v>
      </c>
      <c r="E17" s="10"/>
      <c r="F17" s="2" t="s">
        <v>73</v>
      </c>
      <c r="G17" s="86"/>
      <c r="H17" s="87"/>
      <c r="I17" s="14"/>
      <c r="J17" s="15"/>
      <c r="K17" s="15"/>
      <c r="L17" s="27"/>
      <c r="M17" s="5"/>
      <c r="P17" s="44">
        <f t="shared" si="0"/>
        <v>0</v>
      </c>
    </row>
    <row r="18" spans="2:16" ht="47.25" customHeight="1">
      <c r="B18" s="5"/>
      <c r="C18" s="19"/>
      <c r="D18" s="10" t="s">
        <v>9</v>
      </c>
      <c r="E18" s="10"/>
      <c r="F18" s="2" t="s">
        <v>74</v>
      </c>
      <c r="G18" s="86"/>
      <c r="H18" s="87"/>
      <c r="I18" s="14"/>
      <c r="J18" s="15"/>
      <c r="K18" s="15"/>
      <c r="L18" s="27"/>
      <c r="M18" s="5"/>
      <c r="P18" s="44">
        <f t="shared" si="0"/>
        <v>0</v>
      </c>
    </row>
    <row r="19" spans="2:16" ht="47.25" customHeight="1">
      <c r="B19" s="5"/>
      <c r="C19" s="19"/>
      <c r="D19" s="10" t="s">
        <v>10</v>
      </c>
      <c r="E19" s="10"/>
      <c r="F19" s="2" t="s">
        <v>75</v>
      </c>
      <c r="G19" s="86"/>
      <c r="H19" s="87"/>
      <c r="I19" s="14"/>
      <c r="J19" s="15"/>
      <c r="K19" s="15"/>
      <c r="L19" s="27"/>
      <c r="M19" s="5"/>
      <c r="P19" s="44">
        <f t="shared" si="0"/>
        <v>0</v>
      </c>
    </row>
    <row r="20" spans="2:16" ht="47.25" customHeight="1">
      <c r="B20" s="5"/>
      <c r="C20" s="19"/>
      <c r="D20" s="10" t="s">
        <v>11</v>
      </c>
      <c r="E20" s="10"/>
      <c r="F20" s="2" t="s">
        <v>76</v>
      </c>
      <c r="G20" s="86"/>
      <c r="H20" s="87"/>
      <c r="I20" s="14"/>
      <c r="J20" s="15"/>
      <c r="K20" s="15"/>
      <c r="L20" s="27"/>
      <c r="M20" s="5"/>
      <c r="P20" s="44">
        <f t="shared" si="0"/>
        <v>0</v>
      </c>
    </row>
    <row r="21" spans="2:16" ht="47.25" customHeight="1">
      <c r="B21" s="5"/>
      <c r="C21" s="19"/>
      <c r="D21" s="10" t="s">
        <v>12</v>
      </c>
      <c r="E21" s="10"/>
      <c r="F21" s="2" t="s">
        <v>77</v>
      </c>
      <c r="G21" s="76"/>
      <c r="H21" s="77"/>
      <c r="I21" s="14"/>
      <c r="J21" s="15"/>
      <c r="K21" s="15"/>
      <c r="L21" s="27"/>
      <c r="M21" s="5"/>
      <c r="P21" s="44">
        <f t="shared" si="0"/>
        <v>0</v>
      </c>
    </row>
    <row r="22" spans="2:22" ht="47.25" customHeight="1">
      <c r="B22" s="5"/>
      <c r="C22" s="19"/>
      <c r="D22" s="48" t="s">
        <v>60</v>
      </c>
      <c r="E22" s="49"/>
      <c r="F22" s="50" t="s">
        <v>78</v>
      </c>
      <c r="G22" s="74"/>
      <c r="H22" s="75"/>
      <c r="I22" s="14"/>
      <c r="J22" s="15"/>
      <c r="K22" s="15"/>
      <c r="L22" s="27"/>
      <c r="M22" s="5"/>
      <c r="P22" s="44">
        <f t="shared" si="0"/>
        <v>0</v>
      </c>
      <c r="V22" s="38"/>
    </row>
    <row r="23" spans="2:22" ht="21" customHeight="1">
      <c r="B23" s="5"/>
      <c r="C23" s="19"/>
      <c r="D23" s="56"/>
      <c r="E23" s="56"/>
      <c r="F23" s="54" t="s">
        <v>45</v>
      </c>
      <c r="G23" s="52"/>
      <c r="H23" s="55"/>
      <c r="I23" s="53"/>
      <c r="J23" s="53"/>
      <c r="K23" s="55"/>
      <c r="L23" s="27"/>
      <c r="M23" s="5"/>
      <c r="P23" s="44"/>
      <c r="V23" s="38"/>
    </row>
    <row r="24" spans="2:16" ht="37.5" customHeight="1">
      <c r="B24" s="5"/>
      <c r="C24" s="19"/>
      <c r="D24" s="9" t="s">
        <v>13</v>
      </c>
      <c r="E24" s="9"/>
      <c r="F24" s="51" t="s">
        <v>18</v>
      </c>
      <c r="G24" s="72"/>
      <c r="H24" s="73"/>
      <c r="I24" s="14"/>
      <c r="J24" s="15"/>
      <c r="K24" s="15"/>
      <c r="L24" s="27"/>
      <c r="M24" s="5"/>
      <c r="P24" s="44">
        <f t="shared" si="0"/>
        <v>0</v>
      </c>
    </row>
    <row r="25" spans="2:16" ht="37.5" customHeight="1">
      <c r="B25" s="5"/>
      <c r="C25" s="19"/>
      <c r="D25" s="10" t="s">
        <v>61</v>
      </c>
      <c r="E25" s="10"/>
      <c r="F25" s="2" t="s">
        <v>49</v>
      </c>
      <c r="G25" s="72"/>
      <c r="H25" s="73"/>
      <c r="I25" s="14"/>
      <c r="J25" s="15"/>
      <c r="K25" s="15"/>
      <c r="L25" s="27"/>
      <c r="M25" s="5"/>
      <c r="P25" s="44">
        <f t="shared" si="0"/>
        <v>0</v>
      </c>
    </row>
    <row r="26" spans="2:16" ht="37.5" customHeight="1">
      <c r="B26" s="5"/>
      <c r="C26" s="19"/>
      <c r="D26" s="10" t="s">
        <v>62</v>
      </c>
      <c r="E26" s="10"/>
      <c r="F26" s="2" t="s">
        <v>20</v>
      </c>
      <c r="G26" s="72"/>
      <c r="H26" s="73"/>
      <c r="I26" s="14"/>
      <c r="J26" s="15"/>
      <c r="K26" s="15"/>
      <c r="L26" s="27"/>
      <c r="M26" s="5"/>
      <c r="P26" s="44">
        <f t="shared" si="0"/>
        <v>0</v>
      </c>
    </row>
    <row r="27" spans="2:16" ht="37.5" customHeight="1">
      <c r="B27" s="5"/>
      <c r="C27" s="19"/>
      <c r="D27" s="10" t="s">
        <v>63</v>
      </c>
      <c r="E27" s="10"/>
      <c r="F27" s="2" t="s">
        <v>46</v>
      </c>
      <c r="G27" s="72"/>
      <c r="H27" s="73"/>
      <c r="I27" s="14"/>
      <c r="J27" s="15"/>
      <c r="K27" s="15"/>
      <c r="L27" s="27"/>
      <c r="M27" s="5"/>
      <c r="P27" s="44">
        <f t="shared" si="0"/>
        <v>0</v>
      </c>
    </row>
    <row r="28" spans="2:16" ht="37.5" customHeight="1">
      <c r="B28" s="5"/>
      <c r="C28" s="19"/>
      <c r="D28" s="10" t="s">
        <v>64</v>
      </c>
      <c r="E28" s="10"/>
      <c r="F28" s="2" t="s">
        <v>47</v>
      </c>
      <c r="G28" s="72"/>
      <c r="H28" s="73"/>
      <c r="I28" s="14"/>
      <c r="J28" s="15"/>
      <c r="K28" s="15"/>
      <c r="L28" s="27"/>
      <c r="M28" s="5"/>
      <c r="P28" s="44">
        <f t="shared" si="0"/>
        <v>0</v>
      </c>
    </row>
    <row r="29" spans="2:16" ht="37.5" customHeight="1">
      <c r="B29" s="5"/>
      <c r="C29" s="19"/>
      <c r="D29" s="10" t="s">
        <v>65</v>
      </c>
      <c r="E29" s="10"/>
      <c r="F29" s="2" t="s">
        <v>48</v>
      </c>
      <c r="G29" s="72"/>
      <c r="H29" s="73"/>
      <c r="I29" s="14"/>
      <c r="J29" s="15"/>
      <c r="K29" s="15"/>
      <c r="L29" s="27"/>
      <c r="M29" s="5"/>
      <c r="P29" s="44">
        <f t="shared" si="0"/>
        <v>0</v>
      </c>
    </row>
    <row r="30" spans="2:13" ht="6" customHeight="1">
      <c r="B30" s="5"/>
      <c r="C30" s="8"/>
      <c r="D30" s="21"/>
      <c r="E30" s="21"/>
      <c r="F30" s="22"/>
      <c r="G30" s="23"/>
      <c r="H30" s="23"/>
      <c r="I30" s="24"/>
      <c r="J30" s="24"/>
      <c r="K30" s="24"/>
      <c r="L30" s="8"/>
      <c r="M30" s="5"/>
    </row>
    <row r="31" spans="2:13" ht="15" customHeight="1">
      <c r="B31" s="5"/>
      <c r="C31" s="5"/>
      <c r="D31" s="6"/>
      <c r="E31" s="6"/>
      <c r="F31" s="7"/>
      <c r="G31" s="5"/>
      <c r="H31" s="5"/>
      <c r="I31" s="5"/>
      <c r="J31" s="5"/>
      <c r="K31" s="5"/>
      <c r="L31" s="5"/>
      <c r="M31" s="5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spans="6:7" ht="14.25" hidden="1">
      <c r="F106" s="61" t="s">
        <v>53</v>
      </c>
      <c r="G106" s="61" t="s">
        <v>54</v>
      </c>
    </row>
    <row r="107" spans="6:7" ht="14.25" hidden="1">
      <c r="F107" s="71" t="s">
        <v>57</v>
      </c>
      <c r="G107" s="70"/>
    </row>
    <row r="108" spans="6:7" ht="14.25" hidden="1">
      <c r="F108" s="62" t="s">
        <v>79</v>
      </c>
      <c r="G108" s="63">
        <v>45107</v>
      </c>
    </row>
    <row r="109" spans="6:7" ht="14.25" hidden="1">
      <c r="F109" s="64" t="s">
        <v>80</v>
      </c>
      <c r="G109" s="63">
        <v>45473</v>
      </c>
    </row>
    <row r="110" spans="6:7" ht="14.25" hidden="1">
      <c r="F110" s="64" t="s">
        <v>81</v>
      </c>
      <c r="G110" s="63">
        <v>45838</v>
      </c>
    </row>
    <row r="111" spans="6:7" ht="14.25" hidden="1">
      <c r="F111" s="64" t="s">
        <v>82</v>
      </c>
      <c r="G111" s="63">
        <v>46203</v>
      </c>
    </row>
    <row r="112" spans="6:7" ht="14.25" hidden="1">
      <c r="F112" s="64" t="s">
        <v>83</v>
      </c>
      <c r="G112" s="63">
        <v>46568</v>
      </c>
    </row>
    <row r="113" spans="6:7" ht="14.25" hidden="1">
      <c r="F113" s="64" t="s">
        <v>84</v>
      </c>
      <c r="G113" s="63">
        <v>46934</v>
      </c>
    </row>
    <row r="114" spans="6:7" ht="14.25" hidden="1">
      <c r="F114" s="64" t="s">
        <v>85</v>
      </c>
      <c r="G114" s="63">
        <v>47299</v>
      </c>
    </row>
    <row r="115" spans="6:7" ht="14.25" hidden="1">
      <c r="F115" s="64" t="s">
        <v>86</v>
      </c>
      <c r="G115" s="63">
        <v>47664</v>
      </c>
    </row>
    <row r="116" spans="6:7" ht="14.25" hidden="1">
      <c r="F116" s="64" t="s">
        <v>87</v>
      </c>
      <c r="G116" s="63">
        <v>48029</v>
      </c>
    </row>
    <row r="117" spans="6:7" ht="14.25" hidden="1">
      <c r="F117" s="65" t="s">
        <v>88</v>
      </c>
      <c r="G117" s="66">
        <v>48395</v>
      </c>
    </row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</sheetData>
  <sheetProtection selectLockedCells="1"/>
  <mergeCells count="22">
    <mergeCell ref="G16:H16"/>
    <mergeCell ref="G17:H17"/>
    <mergeCell ref="G18:H18"/>
    <mergeCell ref="G19:H19"/>
    <mergeCell ref="G20:H20"/>
    <mergeCell ref="D4:K4"/>
    <mergeCell ref="D5:K5"/>
    <mergeCell ref="G11:H11"/>
    <mergeCell ref="G12:H12"/>
    <mergeCell ref="G13:H13"/>
    <mergeCell ref="G8:H8"/>
    <mergeCell ref="G9:H9"/>
    <mergeCell ref="G29:H29"/>
    <mergeCell ref="G22:H22"/>
    <mergeCell ref="G24:H24"/>
    <mergeCell ref="G25:H25"/>
    <mergeCell ref="G26:H26"/>
    <mergeCell ref="G14:H14"/>
    <mergeCell ref="G15:H15"/>
    <mergeCell ref="G21:H21"/>
    <mergeCell ref="G27:H27"/>
    <mergeCell ref="G28:H28"/>
  </mergeCells>
  <dataValidations count="6">
    <dataValidation allowBlank="1" error="&#10;" sqref="I11:K22 I24:K29"/>
    <dataValidation type="list" allowBlank="1" showInputMessage="1" showErrorMessage="1" prompt="Select Yes or No!" error="Select Yes or No!&#10;" sqref="G11:G21 H11:H15 H21">
      <formula1>"Yes, No"</formula1>
    </dataValidation>
    <dataValidation type="whole" allowBlank="1" showInputMessage="1" showErrorMessage="1" prompt="Input Must Be A Whole Number!" error="Input Must Be A Whole Number!" sqref="G24:H29">
      <formula1>0</formula1>
      <formula2>999999</formula2>
    </dataValidation>
    <dataValidation allowBlank="1" prompt="Select Yes or No!" error="&#10;" sqref="G22:H22"/>
    <dataValidation type="textLength" operator="equal" allowBlank="1" showErrorMessage="1" error="Input Must Be 9 Digits Long!" sqref="G8:H8">
      <formula1>9</formula1>
    </dataValidation>
    <dataValidation type="list" allowBlank="1" showErrorMessage="1" error="Select School Year From The Drop Down List!" sqref="G9:H9">
      <formula1>$F$107:$F$117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6.421875" style="0" customWidth="1"/>
    <col min="2" max="2" width="15.421875" style="0" customWidth="1"/>
    <col min="3" max="3" width="17.8515625" style="0" customWidth="1"/>
    <col min="4" max="4" width="16.140625" style="0" customWidth="1"/>
    <col min="5" max="5" width="16.28125" style="0" customWidth="1"/>
    <col min="6" max="6" width="13.7109375" style="0" customWidth="1"/>
    <col min="7" max="22" width="14.7109375" style="0" customWidth="1"/>
  </cols>
  <sheetData>
    <row r="1" spans="1:21" ht="21">
      <c r="A1" s="39" t="s">
        <v>24</v>
      </c>
      <c r="B1" s="39" t="s">
        <v>25</v>
      </c>
      <c r="C1" s="39" t="s">
        <v>26</v>
      </c>
      <c r="D1" s="39" t="s">
        <v>27</v>
      </c>
      <c r="E1" s="39" t="s">
        <v>28</v>
      </c>
      <c r="F1" s="39" t="s">
        <v>29</v>
      </c>
      <c r="G1" s="39" t="s">
        <v>30</v>
      </c>
      <c r="H1" s="39" t="s">
        <v>31</v>
      </c>
      <c r="I1" s="39" t="s">
        <v>32</v>
      </c>
      <c r="J1" s="39" t="s">
        <v>33</v>
      </c>
      <c r="K1" s="39" t="s">
        <v>34</v>
      </c>
      <c r="L1" s="39" t="s">
        <v>35</v>
      </c>
      <c r="M1" s="39" t="s">
        <v>36</v>
      </c>
      <c r="N1" s="39" t="s">
        <v>37</v>
      </c>
      <c r="O1" s="39" t="s">
        <v>38</v>
      </c>
      <c r="P1" s="39" t="s">
        <v>39</v>
      </c>
      <c r="Q1" s="39" t="s">
        <v>40</v>
      </c>
      <c r="R1" s="39" t="s">
        <v>41</v>
      </c>
      <c r="S1" s="39" t="s">
        <v>42</v>
      </c>
      <c r="T1" s="39" t="s">
        <v>43</v>
      </c>
      <c r="U1" s="40" t="s">
        <v>15</v>
      </c>
    </row>
    <row r="2" spans="1:10" ht="14.25">
      <c r="A2" s="33">
        <f>'LEA Input Page'!$G$8</f>
        <v>0</v>
      </c>
      <c r="B2" s="37" t="e">
        <f>VLOOKUP('LEA Input Page'!G9,'LEA Input Page'!F108:G117,2,FALSE)</f>
        <v>#N/A</v>
      </c>
      <c r="C2" s="41" t="s">
        <v>50</v>
      </c>
      <c r="D2" t="s">
        <v>89</v>
      </c>
      <c r="E2" t="s">
        <v>16</v>
      </c>
      <c r="F2" t="s">
        <v>0</v>
      </c>
      <c r="J2">
        <f>'LEA Input Page'!P11</f>
        <v>0</v>
      </c>
    </row>
    <row r="3" spans="1:10" ht="14.25">
      <c r="A3" s="33">
        <f>'LEA Input Page'!$G$8</f>
        <v>0</v>
      </c>
      <c r="B3" s="37" t="e">
        <f>B2</f>
        <v>#N/A</v>
      </c>
      <c r="C3" s="41" t="s">
        <v>50</v>
      </c>
      <c r="D3" t="s">
        <v>90</v>
      </c>
      <c r="E3" t="s">
        <v>16</v>
      </c>
      <c r="F3" t="s">
        <v>0</v>
      </c>
      <c r="J3">
        <f>'LEA Input Page'!P12</f>
        <v>0</v>
      </c>
    </row>
    <row r="4" spans="1:10" ht="14.25">
      <c r="A4" s="33">
        <f>'LEA Input Page'!$G$8</f>
        <v>0</v>
      </c>
      <c r="B4" s="37" t="e">
        <f aca="true" t="shared" si="0" ref="B4:B18">B3</f>
        <v>#N/A</v>
      </c>
      <c r="C4" s="41" t="s">
        <v>50</v>
      </c>
      <c r="D4" t="s">
        <v>91</v>
      </c>
      <c r="E4" t="s">
        <v>16</v>
      </c>
      <c r="F4" t="s">
        <v>0</v>
      </c>
      <c r="J4">
        <f>'LEA Input Page'!P13</f>
        <v>0</v>
      </c>
    </row>
    <row r="5" spans="1:10" ht="14.25">
      <c r="A5" s="33">
        <f>'LEA Input Page'!$G$8</f>
        <v>0</v>
      </c>
      <c r="B5" s="37" t="e">
        <f t="shared" si="0"/>
        <v>#N/A</v>
      </c>
      <c r="C5" s="41" t="s">
        <v>50</v>
      </c>
      <c r="D5" t="s">
        <v>92</v>
      </c>
      <c r="E5" t="s">
        <v>16</v>
      </c>
      <c r="F5" t="s">
        <v>0</v>
      </c>
      <c r="J5">
        <f>'LEA Input Page'!P14</f>
        <v>0</v>
      </c>
    </row>
    <row r="6" spans="1:10" ht="14.25">
      <c r="A6" s="33">
        <f>'LEA Input Page'!$G$8</f>
        <v>0</v>
      </c>
      <c r="B6" s="37" t="e">
        <f t="shared" si="0"/>
        <v>#N/A</v>
      </c>
      <c r="C6" s="41" t="s">
        <v>50</v>
      </c>
      <c r="D6" t="s">
        <v>93</v>
      </c>
      <c r="E6" t="s">
        <v>16</v>
      </c>
      <c r="F6" t="s">
        <v>0</v>
      </c>
      <c r="J6">
        <f>'LEA Input Page'!P15</f>
        <v>0</v>
      </c>
    </row>
    <row r="7" spans="1:10" ht="14.25">
      <c r="A7" s="33">
        <f>'LEA Input Page'!$G$8</f>
        <v>0</v>
      </c>
      <c r="B7" s="37" t="e">
        <f t="shared" si="0"/>
        <v>#N/A</v>
      </c>
      <c r="C7" s="41" t="s">
        <v>50</v>
      </c>
      <c r="D7" t="s">
        <v>94</v>
      </c>
      <c r="E7" t="s">
        <v>16</v>
      </c>
      <c r="F7" t="s">
        <v>0</v>
      </c>
      <c r="J7">
        <f>'LEA Input Page'!P16</f>
        <v>0</v>
      </c>
    </row>
    <row r="8" spans="1:10" ht="14.25">
      <c r="A8" s="33">
        <f>'LEA Input Page'!$G$8</f>
        <v>0</v>
      </c>
      <c r="B8" s="37" t="e">
        <f t="shared" si="0"/>
        <v>#N/A</v>
      </c>
      <c r="C8" s="41" t="s">
        <v>50</v>
      </c>
      <c r="D8" t="s">
        <v>95</v>
      </c>
      <c r="E8" t="s">
        <v>16</v>
      </c>
      <c r="F8" t="s">
        <v>0</v>
      </c>
      <c r="J8">
        <f>'LEA Input Page'!P17</f>
        <v>0</v>
      </c>
    </row>
    <row r="9" spans="1:10" ht="14.25">
      <c r="A9" s="33">
        <f>'LEA Input Page'!$G$8</f>
        <v>0</v>
      </c>
      <c r="B9" s="37" t="e">
        <f t="shared" si="0"/>
        <v>#N/A</v>
      </c>
      <c r="C9" s="41" t="s">
        <v>50</v>
      </c>
      <c r="D9" t="s">
        <v>96</v>
      </c>
      <c r="E9" t="s">
        <v>16</v>
      </c>
      <c r="F9" t="s">
        <v>0</v>
      </c>
      <c r="J9">
        <f>'LEA Input Page'!P18</f>
        <v>0</v>
      </c>
    </row>
    <row r="10" spans="1:10" ht="14.25">
      <c r="A10" s="33">
        <f>'LEA Input Page'!$G$8</f>
        <v>0</v>
      </c>
      <c r="B10" s="37" t="e">
        <f t="shared" si="0"/>
        <v>#N/A</v>
      </c>
      <c r="C10" s="41" t="s">
        <v>50</v>
      </c>
      <c r="D10" t="s">
        <v>97</v>
      </c>
      <c r="E10" t="s">
        <v>16</v>
      </c>
      <c r="F10" t="s">
        <v>0</v>
      </c>
      <c r="J10">
        <f>'LEA Input Page'!P19</f>
        <v>0</v>
      </c>
    </row>
    <row r="11" spans="1:10" ht="14.25">
      <c r="A11" s="33">
        <f>'LEA Input Page'!$G$8</f>
        <v>0</v>
      </c>
      <c r="B11" s="37" t="e">
        <f t="shared" si="0"/>
        <v>#N/A</v>
      </c>
      <c r="C11" s="41" t="s">
        <v>50</v>
      </c>
      <c r="D11" t="s">
        <v>98</v>
      </c>
      <c r="E11" t="s">
        <v>16</v>
      </c>
      <c r="F11" t="s">
        <v>0</v>
      </c>
      <c r="J11">
        <f>'LEA Input Page'!P20</f>
        <v>0</v>
      </c>
    </row>
    <row r="12" spans="1:21" ht="14.25">
      <c r="A12" s="33">
        <f>'LEA Input Page'!$G$8</f>
        <v>0</v>
      </c>
      <c r="B12" s="37" t="e">
        <f t="shared" si="0"/>
        <v>#N/A</v>
      </c>
      <c r="C12" s="41" t="s">
        <v>50</v>
      </c>
      <c r="D12" t="s">
        <v>99</v>
      </c>
      <c r="E12" t="s">
        <v>16</v>
      </c>
      <c r="F12" t="s">
        <v>0</v>
      </c>
      <c r="J12">
        <f>'LEA Input Page'!P21</f>
        <v>0</v>
      </c>
      <c r="U12" s="57">
        <f>'LEA Input Page'!P22</f>
        <v>0</v>
      </c>
    </row>
    <row r="13" spans="1:7" ht="14.25">
      <c r="A13" s="33">
        <f>'LEA Input Page'!$G$8</f>
        <v>0</v>
      </c>
      <c r="B13" s="37" t="e">
        <f t="shared" si="0"/>
        <v>#N/A</v>
      </c>
      <c r="C13" s="41" t="s">
        <v>50</v>
      </c>
      <c r="D13" t="s">
        <v>17</v>
      </c>
      <c r="E13" t="s">
        <v>16</v>
      </c>
      <c r="F13" t="s">
        <v>1</v>
      </c>
      <c r="G13">
        <f>'LEA Input Page'!P24</f>
        <v>0</v>
      </c>
    </row>
    <row r="14" spans="1:7" ht="14.25">
      <c r="A14" s="33">
        <f>'LEA Input Page'!$G$8</f>
        <v>0</v>
      </c>
      <c r="B14" s="37" t="e">
        <f t="shared" si="0"/>
        <v>#N/A</v>
      </c>
      <c r="C14" s="41" t="s">
        <v>50</v>
      </c>
      <c r="D14" t="s">
        <v>51</v>
      </c>
      <c r="E14" t="s">
        <v>16</v>
      </c>
      <c r="F14" t="s">
        <v>1</v>
      </c>
      <c r="G14">
        <f>'LEA Input Page'!P25</f>
        <v>0</v>
      </c>
    </row>
    <row r="15" spans="1:7" ht="14.25">
      <c r="A15" s="33">
        <f>'LEA Input Page'!$G$8</f>
        <v>0</v>
      </c>
      <c r="B15" s="37" t="e">
        <f t="shared" si="0"/>
        <v>#N/A</v>
      </c>
      <c r="C15" s="41" t="s">
        <v>50</v>
      </c>
      <c r="D15" t="s">
        <v>19</v>
      </c>
      <c r="E15" t="s">
        <v>16</v>
      </c>
      <c r="F15" t="s">
        <v>1</v>
      </c>
      <c r="G15">
        <f>'LEA Input Page'!P26</f>
        <v>0</v>
      </c>
    </row>
    <row r="16" spans="1:7" ht="14.25">
      <c r="A16" s="33">
        <f>'LEA Input Page'!$G$8</f>
        <v>0</v>
      </c>
      <c r="B16" s="37" t="e">
        <f t="shared" si="0"/>
        <v>#N/A</v>
      </c>
      <c r="C16" s="41" t="s">
        <v>50</v>
      </c>
      <c r="D16" t="s">
        <v>21</v>
      </c>
      <c r="E16" t="s">
        <v>16</v>
      </c>
      <c r="F16" t="s">
        <v>1</v>
      </c>
      <c r="G16">
        <f>'LEA Input Page'!P27</f>
        <v>0</v>
      </c>
    </row>
    <row r="17" spans="1:7" ht="14.25">
      <c r="A17" s="33">
        <f>'LEA Input Page'!$G$8</f>
        <v>0</v>
      </c>
      <c r="B17" s="37" t="e">
        <f t="shared" si="0"/>
        <v>#N/A</v>
      </c>
      <c r="C17" s="41" t="s">
        <v>50</v>
      </c>
      <c r="D17" t="s">
        <v>22</v>
      </c>
      <c r="E17" t="s">
        <v>16</v>
      </c>
      <c r="F17" t="s">
        <v>1</v>
      </c>
      <c r="G17">
        <f>'LEA Input Page'!P28</f>
        <v>0</v>
      </c>
    </row>
    <row r="18" spans="1:7" ht="14.25">
      <c r="A18" s="33">
        <f>'LEA Input Page'!$G$8</f>
        <v>0</v>
      </c>
      <c r="B18" s="37" t="e">
        <f t="shared" si="0"/>
        <v>#N/A</v>
      </c>
      <c r="C18" s="41" t="s">
        <v>50</v>
      </c>
      <c r="D18" t="s">
        <v>23</v>
      </c>
      <c r="E18" t="s">
        <v>16</v>
      </c>
      <c r="F18" t="s">
        <v>1</v>
      </c>
      <c r="G18">
        <f>'LEA Input Page'!P29</f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III Professional Development Activities Survey</dc:title>
  <dc:subject/>
  <dc:creator>Ken</dc:creator>
  <cp:keywords/>
  <dc:description/>
  <cp:lastModifiedBy>Graybill, Melissa</cp:lastModifiedBy>
  <dcterms:created xsi:type="dcterms:W3CDTF">2014-05-30T21:05:00Z</dcterms:created>
  <dcterms:modified xsi:type="dcterms:W3CDTF">2022-07-26T19:11:57Z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935000.000000000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Catego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