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65521" windowWidth="9630" windowHeight="2505" activeTab="0"/>
  </bookViews>
  <sheets>
    <sheet name="E01" sheetId="1" r:id="rId1"/>
    <sheet name="E02" sheetId="2" r:id="rId2"/>
    <sheet name="E03" sheetId="3" r:id="rId3"/>
    <sheet name="E04" sheetId="4" r:id="rId4"/>
    <sheet name="E05" sheetId="5" r:id="rId5"/>
    <sheet name="E06" sheetId="6" r:id="rId6"/>
    <sheet name="E07" sheetId="7" r:id="rId7"/>
    <sheet name="E08" sheetId="8" r:id="rId8"/>
    <sheet name="E09" sheetId="9" r:id="rId9"/>
    <sheet name="E10" sheetId="10" r:id="rId10"/>
    <sheet name="E11" sheetId="11" r:id="rId11"/>
    <sheet name="E12" sheetId="12" r:id="rId12"/>
    <sheet name="E13" sheetId="13" r:id="rId13"/>
    <sheet name="PDE Use Only" sheetId="14" state="hidden" r:id="rId14"/>
  </sheets>
  <definedNames>
    <definedName name="Exp_Date">'E01'!$V$2</definedName>
    <definedName name="_xlnm.Print_Area" localSheetId="0">'E01'!$A$1:$T$74</definedName>
    <definedName name="_xlnm.Print_Area" localSheetId="1">'E02'!$A$1:$O$48</definedName>
    <definedName name="_xlnm.Print_Area" localSheetId="2">'E03'!$A$1:$K$68</definedName>
    <definedName name="_xlnm.Print_Area" localSheetId="3">'E04'!$A$1:$R$50</definedName>
    <definedName name="_xlnm.Print_Area" localSheetId="4">'E05'!$A$1:$U$73</definedName>
    <definedName name="_xlnm.Print_Area" localSheetId="5">'E06'!$A$1:$E$59</definedName>
    <definedName name="_xlnm.Print_Area" localSheetId="6">'E07'!$A$1:$Q$52</definedName>
    <definedName name="_xlnm.Print_Area" localSheetId="7">'E08'!$A$1:$H$68</definedName>
    <definedName name="_xlnm.Print_Area" localSheetId="8">'E09'!$A$1:$H$73</definedName>
    <definedName name="_xlnm.Print_Area" localSheetId="9">'E10'!$A$1:$O$67</definedName>
    <definedName name="_xlnm.Print_Area" localSheetId="10">'E11'!$A$1:$H$73</definedName>
    <definedName name="_xlnm.Print_Area" localSheetId="11">'E12'!$A$1:$H$80</definedName>
    <definedName name="_xlnm.Print_Area" localSheetId="12">'E13'!$A$1:$S$89</definedName>
    <definedName name="Rev_Date">'E01'!$V$1</definedName>
  </definedNames>
  <calcPr fullCalcOnLoad="1"/>
</workbook>
</file>

<file path=xl/sharedStrings.xml><?xml version="1.0" encoding="utf-8"?>
<sst xmlns="http://schemas.openxmlformats.org/spreadsheetml/2006/main" count="866" uniqueCount="521">
  <si>
    <t>PART E:  DESIGN DEVELOPMENT</t>
  </si>
  <si>
    <t>BOARD TRANSMITTAL</t>
  </si>
  <si>
    <t>COUNTY:</t>
  </si>
  <si>
    <t>PRJT BLDG NAME:</t>
  </si>
  <si>
    <t>PROJECT #:</t>
  </si>
  <si>
    <t>ALL PRJTS</t>
  </si>
  <si>
    <t>PAGE #</t>
  </si>
  <si>
    <t xml:space="preserve">        GENERAL INFORMATION / AGENCY EVALUATIONS</t>
  </si>
  <si>
    <t>E02</t>
  </si>
  <si>
    <t>Rough Grading to Receive the Building</t>
  </si>
  <si>
    <t>E03</t>
  </si>
  <si>
    <t>Sanitary Sewage Disposal</t>
  </si>
  <si>
    <t>E04-E05</t>
  </si>
  <si>
    <t>General Site Description</t>
  </si>
  <si>
    <t>E06</t>
  </si>
  <si>
    <t>Request for Phased Bidding (if applicable)</t>
  </si>
  <si>
    <t>E07</t>
  </si>
  <si>
    <t>Pennsylvania Department of Environmental Protection Mine Subsidence</t>
  </si>
  <si>
    <t xml:space="preserve">  Evaluation Report (if applicable)</t>
  </si>
  <si>
    <t>E08-E13</t>
  </si>
  <si>
    <t>Project Information Survey</t>
  </si>
  <si>
    <t>Outline Specifications for Building Materials, Equipment</t>
  </si>
  <si>
    <t xml:space="preserve">  and Systems</t>
  </si>
  <si>
    <r>
      <t xml:space="preserve">A </t>
    </r>
    <r>
      <rPr>
        <u val="single"/>
        <sz val="10"/>
        <rFont val="Courier New"/>
        <family val="3"/>
      </rPr>
      <t>Separate Floor Plan</t>
    </r>
    <r>
      <rPr>
        <sz val="10"/>
        <rFont val="Courier New"/>
        <family val="3"/>
      </rPr>
      <t xml:space="preserve"> Drawing Identifying Spaces Listed on Room</t>
    </r>
  </si>
  <si>
    <t xml:space="preserve">  Schedule with Calculated Area Noted Therein and Perimeter of </t>
  </si>
  <si>
    <t xml:space="preserve">  Each Scheduled Area Clearly Marked in a Contrasting Color</t>
  </si>
  <si>
    <t xml:space="preserve">                    DESIGN DEVELOPMENT DRAWINGS</t>
  </si>
  <si>
    <t>Project Site Plan Drawing</t>
  </si>
  <si>
    <t>Project Building Floor Plan Drawings</t>
  </si>
  <si>
    <t>Building Elevation Drawings</t>
  </si>
  <si>
    <t>Room and Equipment Layout for the Library</t>
  </si>
  <si>
    <t>Room and Equipment Layout for a Typical Classroom</t>
  </si>
  <si>
    <t>Room and Equipment Layout for Family/Consumer Science</t>
  </si>
  <si>
    <t>Room and Equipment Layout for Technology Labs/Industrial Arts Shops</t>
  </si>
  <si>
    <t>Room and Equipment Layout for Locker Rooms</t>
  </si>
  <si>
    <t>Room and Equipment Layout for the Kitchen and Cafeteria</t>
  </si>
  <si>
    <t>Room and Equipment Layout for the Administrative, Guidance</t>
  </si>
  <si>
    <t xml:space="preserve">  and Health Suite</t>
  </si>
  <si>
    <t>Room and Equipment Layouts for Other Spaces (if prepared)</t>
  </si>
  <si>
    <t>The architectural firm for this project is:</t>
  </si>
  <si>
    <t xml:space="preserve">The architect to be contacted if there are any questions about Part E is: </t>
  </si>
  <si>
    <t>Architect's Name and Position</t>
  </si>
  <si>
    <t>Phone Number</t>
  </si>
  <si>
    <t>Fax Number</t>
  </si>
  <si>
    <t>Name and Position</t>
  </si>
  <si>
    <t>This certifies that the attached materials were approved for submission to the Pennsylvania</t>
  </si>
  <si>
    <t>eligible for reimbursement until the bids are opened for the final construction phase</t>
  </si>
  <si>
    <t>and PlanCon Part G for the entire project building is approved by PDE.</t>
  </si>
  <si>
    <t xml:space="preserve">BOARD ACTION DATE: </t>
  </si>
  <si>
    <t>VOTING:</t>
  </si>
  <si>
    <t>AYE</t>
  </si>
  <si>
    <t>NAY</t>
  </si>
  <si>
    <t>ABSTENTIONS</t>
  </si>
  <si>
    <t>ABSENT</t>
  </si>
  <si>
    <t>Signature, Board Secretary</t>
  </si>
  <si>
    <t>Board Secretary's Name, Printed or Typed</t>
  </si>
  <si>
    <t>Date</t>
  </si>
  <si>
    <t>PLANCON-E01</t>
  </si>
  <si>
    <t>ROUGH GRADING TO RECEIVE THE BUILDING</t>
  </si>
  <si>
    <t>Project Name:</t>
  </si>
  <si>
    <t>Project #:</t>
  </si>
  <si>
    <t>ESTIMATED MAXIMUM REIMBURSABLE COSTS</t>
  </si>
  <si>
    <t>A.</t>
  </si>
  <si>
    <t>Sq. Ft.</t>
  </si>
  <si>
    <t>1.</t>
  </si>
  <si>
    <t>cu. yds.</t>
  </si>
  <si>
    <t>X</t>
  </si>
  <si>
    <t>$</t>
  </si>
  <si>
    <t>=</t>
  </si>
  <si>
    <t>2.</t>
  </si>
  <si>
    <t>CUT</t>
  </si>
  <si>
    <t>3.</t>
  </si>
  <si>
    <t>COMPACTED FILL</t>
  </si>
  <si>
    <t>4.</t>
  </si>
  <si>
    <t>B.</t>
  </si>
  <si>
    <t>ESTIMATED MAXIMUM ALLOWABLE COSTS</t>
  </si>
  <si>
    <t>STRIP TOP SOIL</t>
  </si>
  <si>
    <t>/cu.yd.</t>
  </si>
  <si>
    <t xml:space="preserve">  (B-1 plus B-2 and B-3)</t>
  </si>
  <si>
    <t>PLANCON-E02</t>
  </si>
  <si>
    <t>SANITARY SEWAGE DISPOSAL</t>
  </si>
  <si>
    <t>CHARGES FOR TAP-IN TO MUNICIPAL SEWER AUTHORITY</t>
  </si>
  <si>
    <t>RESERVE CAPACITY CHARGES REQUIRED BY LOCAL SEWER AUTHORITY</t>
  </si>
  <si>
    <t xml:space="preserve">  LINEAL FEET - </t>
  </si>
  <si>
    <t>5.</t>
  </si>
  <si>
    <t xml:space="preserve">  LINEAL FEET -</t>
  </si>
  <si>
    <t>6.</t>
  </si>
  <si>
    <t>7.</t>
  </si>
  <si>
    <t>8.</t>
  </si>
  <si>
    <t>9.</t>
  </si>
  <si>
    <t>REIMBURSEMENT FACTOR</t>
  </si>
  <si>
    <t>ESTIMATED MAXIMUM ALLOWABLE COSTS (line B-1 times B-2)</t>
  </si>
  <si>
    <t>PLANCON-E03</t>
  </si>
  <si>
    <t>GENERAL SITE DESCRIPTION (1 of 2)</t>
  </si>
  <si>
    <t>NUMBER OF ACRES - EXISTING SITE:</t>
  </si>
  <si>
    <t>NUMBER OF ACRES - TO BE ACQUIRED:</t>
  </si>
  <si>
    <t>PROJECT BUILDING STATISTICS:</t>
  </si>
  <si>
    <t>Total Number of Students</t>
  </si>
  <si>
    <t xml:space="preserve">     Total Number of Buses</t>
  </si>
  <si>
    <t>Total Number of Teachers</t>
  </si>
  <si>
    <t xml:space="preserve">     Parking Spaces Needed</t>
  </si>
  <si>
    <t>Total Number of Administrators</t>
  </si>
  <si>
    <t xml:space="preserve">   and Support Staff</t>
  </si>
  <si>
    <t>UTILITY SERVICE PROVIDED BY:</t>
  </si>
  <si>
    <t>WATER:</t>
  </si>
  <si>
    <t>SEWAGE DISPOSAL:</t>
  </si>
  <si>
    <t>ELECTRICITY:</t>
  </si>
  <si>
    <t>GAS:</t>
  </si>
  <si>
    <t>SITE HAS:</t>
  </si>
  <si>
    <t>Existing or potentially acceptable road entrance from an improved public road</t>
  </si>
  <si>
    <t>Relatively safe pedestrian approach</t>
  </si>
  <si>
    <t>SITE PROVIDES ADEQUATE SPACE FOR BUILDING SERVICES AND EDUCATIONAL PROGRAMS</t>
  </si>
  <si>
    <t>Project building</t>
  </si>
  <si>
    <t>Landscaping</t>
  </si>
  <si>
    <t>Track</t>
  </si>
  <si>
    <t>Service areas</t>
  </si>
  <si>
    <t>Ecology area</t>
  </si>
  <si>
    <t>Football field</t>
  </si>
  <si>
    <t>Parking areas</t>
  </si>
  <si>
    <t>Future additions</t>
  </si>
  <si>
    <t>Baseball field</t>
  </si>
  <si>
    <t>Bus loading</t>
  </si>
  <si>
    <t>Practice fields</t>
  </si>
  <si>
    <t>Soccer/Hockey field</t>
  </si>
  <si>
    <t>Elementary play areas</t>
  </si>
  <si>
    <t>INTERIOR FACILITIES AVAILABLE FOR COMMUNITY USE:</t>
  </si>
  <si>
    <t>Multi-purpose Room</t>
  </si>
  <si>
    <t>Gymnasium</t>
  </si>
  <si>
    <t>Cafeteria</t>
  </si>
  <si>
    <t>Auditorium</t>
  </si>
  <si>
    <t>Swimming Pool</t>
  </si>
  <si>
    <t>Library</t>
  </si>
  <si>
    <t>SITE AREAS AVAILABLE FOR COMMUNITY USE:</t>
  </si>
  <si>
    <t>Elementary Play Areas</t>
  </si>
  <si>
    <t>Football Field</t>
  </si>
  <si>
    <t>Soccer/Hockey Field</t>
  </si>
  <si>
    <t>Ecology Area</t>
  </si>
  <si>
    <t>Baseball Field</t>
  </si>
  <si>
    <t>Practice Fields</t>
  </si>
  <si>
    <t>PLANCON-E04</t>
  </si>
  <si>
    <t>DISTANCE RELATIVE TO PROJECT SITE:</t>
  </si>
  <si>
    <t>Nearest railroad</t>
  </si>
  <si>
    <t>miles</t>
  </si>
  <si>
    <t>Sanitary sewer system</t>
  </si>
  <si>
    <t>feet</t>
  </si>
  <si>
    <t>Nearest airport</t>
  </si>
  <si>
    <t>Storm sewer system</t>
  </si>
  <si>
    <t>Nearest shopping center</t>
  </si>
  <si>
    <t>Stream drainage</t>
  </si>
  <si>
    <t>Nearest business center</t>
  </si>
  <si>
    <t>Fire protection</t>
  </si>
  <si>
    <t>Nearest industrial center</t>
  </si>
  <si>
    <t>GENERAL SITE GRADIENT FOR TOTAL ACREAGE:</t>
  </si>
  <si>
    <t>AFTER</t>
  </si>
  <si>
    <t>CURRENT CONDITION</t>
  </si>
  <si>
    <t>ROUGH GRADING</t>
  </si>
  <si>
    <t>Gradient</t>
  </si>
  <si>
    <t>Acres</t>
  </si>
  <si>
    <t>% of Total</t>
  </si>
  <si>
    <t xml:space="preserve"> 1 - 10%</t>
  </si>
  <si>
    <t>(ROUND TO 1 DEC PL)</t>
  </si>
  <si>
    <t>11 - 20%</t>
  </si>
  <si>
    <t>Greater than 20%</t>
  </si>
  <si>
    <t>Total</t>
  </si>
  <si>
    <t>Provide a brief explanation in the space below if the total acreage</t>
  </si>
  <si>
    <t>includes land that exceeds a twenty percent (20%) gradient.</t>
  </si>
  <si>
    <t>CURRENT SITE USE:</t>
  </si>
  <si>
    <t>Existing school site</t>
  </si>
  <si>
    <t>Farmland</t>
  </si>
  <si>
    <t>Grassland</t>
  </si>
  <si>
    <t>Industrial site</t>
  </si>
  <si>
    <t>City or borough lot</t>
  </si>
  <si>
    <t>Timberland</t>
  </si>
  <si>
    <t>SITE HAS SUFFICIENT ELEVATION TO:</t>
  </si>
  <si>
    <t>Avoid flooding from stream</t>
  </si>
  <si>
    <t>Avoid flooding from surface water</t>
  </si>
  <si>
    <t>Avoid excessive storm water from properties at higher elevations</t>
  </si>
  <si>
    <t>Permit good natural drainage</t>
  </si>
  <si>
    <t>SITE IS REMOVED FROM:</t>
  </si>
  <si>
    <t>Objectionable noise</t>
  </si>
  <si>
    <t>Non-fireproof structures</t>
  </si>
  <si>
    <t>Heavy traffic</t>
  </si>
  <si>
    <t>Objectionable odors</t>
  </si>
  <si>
    <t>Unsightly structures</t>
  </si>
  <si>
    <t>Solid waste landfill</t>
  </si>
  <si>
    <t>SITE SHOWS EVIDENCE OF:</t>
  </si>
  <si>
    <t>Soil erosion</t>
  </si>
  <si>
    <t>Active mines</t>
  </si>
  <si>
    <t>Swampy or wet areas</t>
  </si>
  <si>
    <t>Active gas wells</t>
  </si>
  <si>
    <t>Recent fill</t>
  </si>
  <si>
    <t>Abandoned cesspools</t>
  </si>
  <si>
    <t>Active oil wells</t>
  </si>
  <si>
    <t>Toxic gases</t>
  </si>
  <si>
    <t>Abandoned mines</t>
  </si>
  <si>
    <t>Inactive mines</t>
  </si>
  <si>
    <t>Toxic smoke</t>
  </si>
  <si>
    <t>Abandoned quarries</t>
  </si>
  <si>
    <t>Inactive gas wells</t>
  </si>
  <si>
    <t>Obnoxious Odors</t>
  </si>
  <si>
    <t>High pressure gas lines</t>
  </si>
  <si>
    <t>Inactive oil wells</t>
  </si>
  <si>
    <t>High tension power lines</t>
  </si>
  <si>
    <t>High pressure oil lines</t>
  </si>
  <si>
    <t>Land Fill</t>
  </si>
  <si>
    <t>PLANCON-E05</t>
  </si>
  <si>
    <t>REQUEST FOR PHASED BIDDING</t>
  </si>
  <si>
    <t>The requirements of Act 34 preclude phased approval of work that commits a district to the project before meeting</t>
  </si>
  <si>
    <t>all requirements of Act 34.  Examples of work that may not be approved as phased work for Act 34 projects are work</t>
  </si>
  <si>
    <t>that is directly related to the new structure (e.g., ordering structural steel) and site development that would not</t>
  </si>
  <si>
    <t>be required if the addition or new structure were not built.  An example of work that could be approved as phased</t>
  </si>
  <si>
    <t>work for Act 34 projects is asbestos removal in an existing wing of a building that would be accomplished even if</t>
  </si>
  <si>
    <t>an addition were not built.</t>
  </si>
  <si>
    <t>Projects that are phased will not be eligible for reimbursement until Part G, "Project Accounting Based on Bids,"</t>
  </si>
  <si>
    <t>for the entire project building is approved by PDE.</t>
  </si>
  <si>
    <t>If phased bidding approval is being requested for this project, briefly describe the reasons why this project needs</t>
  </si>
  <si>
    <t>to be phased and the proposed construction schedule.</t>
  </si>
  <si>
    <t>Approval of the "Request for Phased Bidding" does not constitute Departmental approval to enter into construction</t>
  </si>
  <si>
    <t>contracts.  Refer to PlanCon Part E instructions for additional PlanCon Part F Phased submittal and approval</t>
  </si>
  <si>
    <t>requirements.</t>
  </si>
  <si>
    <t>PLANCON-E06</t>
  </si>
  <si>
    <t>PENNSYLVANIA DEPARTMENT OF ENVIRONMENTAL PROTECTION</t>
  </si>
  <si>
    <t>MINE SUBSIDENCE EVALUATION</t>
  </si>
  <si>
    <t>SITE SIZE:</t>
  </si>
  <si>
    <t>ACRES</t>
  </si>
  <si>
    <t>BUILDING TYPE:</t>
  </si>
  <si>
    <t>NEW BUILDING</t>
  </si>
  <si>
    <t>ADDITION TO EXISTING BUILDING</t>
  </si>
  <si>
    <t>ADDITION AND ALTERATION</t>
  </si>
  <si>
    <t>ALTERATION ONLY</t>
  </si>
  <si>
    <t>As one of the conditions for the Pennsylvania Department of Education's approval</t>
  </si>
  <si>
    <t>of our proposed site for the above school construction project, we must receive your</t>
  </si>
  <si>
    <t>evaluation of the site with respect to mine subsidence.  Attached are the following</t>
  </si>
  <si>
    <t>materials for your consideration:</t>
  </si>
  <si>
    <t>Physical Characteristics of Project Site Drawing</t>
  </si>
  <si>
    <t>U.S.G.S. Topographical Map (7 1/2" series)</t>
  </si>
  <si>
    <t xml:space="preserve">   With Site Location</t>
  </si>
  <si>
    <t>Geotechnical Subsurface Investigation Report</t>
  </si>
  <si>
    <t xml:space="preserve">The school's contact person is: </t>
  </si>
  <si>
    <t>Name</t>
  </si>
  <si>
    <t>The project architect is:</t>
  </si>
  <si>
    <t>TO BE COMPLETED BY THE PENNSYLVANIA DEPARTMENT OF ENVIRONMENTAL PROTECTION</t>
  </si>
  <si>
    <t>BASED ON OUR REVIEW OF THE SUBMITTED MATERIALS, THE PROPOSED SITE IS:</t>
  </si>
  <si>
    <t>RISK OF MINE SUBSIDENCE:</t>
  </si>
  <si>
    <t>NONE</t>
  </si>
  <si>
    <t>SLIGHT</t>
  </si>
  <si>
    <t>MEDIUM</t>
  </si>
  <si>
    <t>HIGH</t>
  </si>
  <si>
    <t>VERY HIGH</t>
  </si>
  <si>
    <t>DAMAGE POTENTIAL:</t>
  </si>
  <si>
    <t>CONDITIONS OR REMARKS:</t>
  </si>
  <si>
    <t>ATTACHMENTS:</t>
  </si>
  <si>
    <t>YES</t>
  </si>
  <si>
    <t>NO</t>
  </si>
  <si>
    <t>Signature, DEP Official</t>
  </si>
  <si>
    <t>DEP Official's Name, Printed or Typed</t>
  </si>
  <si>
    <t>DEP Official's Title</t>
  </si>
  <si>
    <t>DEP Regional Office</t>
  </si>
  <si>
    <t>PLANCON-E07</t>
  </si>
  <si>
    <t>PROJECT INFORMATION SURVEY (1 of 6)</t>
  </si>
  <si>
    <t>PROJECT SITE PLAN DRAWING:</t>
  </si>
  <si>
    <t>Has the scope of work for the site, building, and/or educational program</t>
  </si>
  <si>
    <t>changed since the PlanCon Part B, Schematic Design, review?  If Yes, describe</t>
  </si>
  <si>
    <t>the changes below.</t>
  </si>
  <si>
    <t>Yes</t>
  </si>
  <si>
    <t>No</t>
  </si>
  <si>
    <t>Is the bus loading/unloading area separate from the visitor drop-off area?</t>
  </si>
  <si>
    <t>If No, describe method of separation (traffic patterns, signage, personnel</t>
  </si>
  <si>
    <t>directing traffic, etc.).</t>
  </si>
  <si>
    <t>How many students walk to the site?</t>
  </si>
  <si>
    <t>Is student drop-off and pick-up by automobile separate from bus areas?  If</t>
  </si>
  <si>
    <t>No, describe method of separation.</t>
  </si>
  <si>
    <t>Is service delivery access restricted during daytime hours?  If Yes, describe</t>
  </si>
  <si>
    <t>method.</t>
  </si>
  <si>
    <t>on the acquisition.</t>
  </si>
  <si>
    <t>Are there separate structures on this site that contribute to the educational</t>
  </si>
  <si>
    <t>program of this project building such as a field house or adaptive gym?  If</t>
  </si>
  <si>
    <t>Yes, describe.</t>
  </si>
  <si>
    <t>PLANCON-E08</t>
  </si>
  <si>
    <t>PROJECT INFORMATION SURVEY (2 of 6)</t>
  </si>
  <si>
    <t>10.</t>
  </si>
  <si>
    <t>Describe the methods used to minimize potential hazards associated with storm</t>
  </si>
  <si>
    <t>water detention or retention basins:</t>
  </si>
  <si>
    <t>11.</t>
  </si>
  <si>
    <t>timeline for removing the modular classrooms.</t>
  </si>
  <si>
    <t>12.</t>
  </si>
  <si>
    <t>Describe the type of resilient surface (i.e., sand, gravel, wood chips, etc.)</t>
  </si>
  <si>
    <t>used on the play fields and the method of maintenance of loose material.</t>
  </si>
  <si>
    <t>13.</t>
  </si>
  <si>
    <t>List the design standards used in the design of playground equipment.</t>
  </si>
  <si>
    <t>14.</t>
  </si>
  <si>
    <t>List the age groups for which playground equipment is designed.</t>
  </si>
  <si>
    <t>15.</t>
  </si>
  <si>
    <t>Are physical barriers installed at outer perimeter of the site to exclude</t>
  </si>
  <si>
    <t>trespassers?  If Yes, describe.</t>
  </si>
  <si>
    <t>16.</t>
  </si>
  <si>
    <t>Describe the signage posted on site directing staff and students where</t>
  </si>
  <si>
    <t>to park.</t>
  </si>
  <si>
    <t>Describe signage placed at key locations indicating name and address</t>
  </si>
  <si>
    <t>18.</t>
  </si>
  <si>
    <t>Are PennDOT, county or municipal permits required for changes to roads</t>
  </si>
  <si>
    <t>adjoining the site?  If Yes, describe the scope of work and status of permit</t>
  </si>
  <si>
    <t>review.</t>
  </si>
  <si>
    <t>PLANCON-E09</t>
  </si>
  <si>
    <t>PROJECT INFORMATION SURVEY (3 of 6)</t>
  </si>
  <si>
    <t>BUILDING SECURITY ISSUES:</t>
  </si>
  <si>
    <t>19.</t>
  </si>
  <si>
    <t>If a security analysis of the project building and site has been performed by</t>
  </si>
  <si>
    <t>law enforcement authorities or a security consultant, have their</t>
  </si>
  <si>
    <t>recommendations been adopted?  If Yes, describe recommendations.</t>
  </si>
  <si>
    <t>20.</t>
  </si>
  <si>
    <t>Will project building plans and specifications be forwarded to local law</t>
  </si>
  <si>
    <t>21.</t>
  </si>
  <si>
    <t>Are hinges on exterior doors, windows, roof hatches, boiler room doors and</t>
  </si>
  <si>
    <t>power supply room doors fitted with hinge pin protection?</t>
  </si>
  <si>
    <t>22.</t>
  </si>
  <si>
    <t>Do dumpster locations near a one-story exterior wall provide easy access</t>
  </si>
  <si>
    <t>for students or trespassers to the roof?  If Yes, describe means for</t>
  </si>
  <si>
    <t>restricting access to roof.</t>
  </si>
  <si>
    <t>23.</t>
  </si>
  <si>
    <t>Does the project building contain an emergency power back-up system?</t>
  </si>
  <si>
    <t>24.</t>
  </si>
  <si>
    <t>Is the building locked during school hours?</t>
  </si>
  <si>
    <t>25.</t>
  </si>
  <si>
    <t>Describe the methods of security surveillance.</t>
  </si>
  <si>
    <t>26.</t>
  </si>
  <si>
    <t>office and the classrooms, duty stations and remote portions of the</t>
  </si>
  <si>
    <t>PROJECT BUILDING FLOOR PLAN DRAWING:</t>
  </si>
  <si>
    <t>27.</t>
  </si>
  <si>
    <t>What documentation was used to determine existing architectural area?</t>
  </si>
  <si>
    <t>Field Measurements</t>
  </si>
  <si>
    <t>As-Built Drawings</t>
  </si>
  <si>
    <t>N/A</t>
  </si>
  <si>
    <t>Other:</t>
  </si>
  <si>
    <t>28.</t>
  </si>
  <si>
    <t>PLANCON-E10</t>
  </si>
  <si>
    <t>PROJECT INFORMATION SURVEY (4 of 6)</t>
  </si>
  <si>
    <t>29.</t>
  </si>
  <si>
    <t>List the building codes that are applicable to this project.</t>
  </si>
  <si>
    <t>30.</t>
  </si>
  <si>
    <t>Can portions of the building be closed off before and after hours during</t>
  </si>
  <si>
    <t>community activities?  If Yes, describe method.</t>
  </si>
  <si>
    <t>31.</t>
  </si>
  <si>
    <t>Are there existing or new unventilated crawl spaces in the project building?</t>
  </si>
  <si>
    <t>If Yes, describe the methods designed to reduce the formation of mold or</t>
  </si>
  <si>
    <t>fungus.</t>
  </si>
  <si>
    <t>32.</t>
  </si>
  <si>
    <t>33.</t>
  </si>
  <si>
    <t>Is the nurse's telephone acoustically private from the waiting area and exam</t>
  </si>
  <si>
    <t>rooms?</t>
  </si>
  <si>
    <t>34.</t>
  </si>
  <si>
    <t>Is the health suite near an exterior entrance for ambulance access?</t>
  </si>
  <si>
    <t>35.</t>
  </si>
  <si>
    <t>Describe safety and security considerations regarding the presence of</t>
  </si>
  <si>
    <t>skylights in the new and/or existing building, if applicable.</t>
  </si>
  <si>
    <t>36.</t>
  </si>
  <si>
    <t>Describe the methods planned to eliminate glare on computer screens, playing</t>
  </si>
  <si>
    <t>courts or water surfaces from clerestory windows or skylights in the library,</t>
  </si>
  <si>
    <t>gymnasium or natatorium.</t>
  </si>
  <si>
    <t>PLANCON-E11</t>
  </si>
  <si>
    <t>PROJECT INFORMATION SURVEY (5 of 6)</t>
  </si>
  <si>
    <t>37.</t>
  </si>
  <si>
    <t>high pedestrian and/or vehicular traffic areas.</t>
  </si>
  <si>
    <t>PLANCON PROCESSING:</t>
  </si>
  <si>
    <t>Is this project subject to Act 34 of 1973?</t>
  </si>
  <si>
    <t>39.</t>
  </si>
  <si>
    <t>40.</t>
  </si>
  <si>
    <t>If Yes, describe.</t>
  </si>
  <si>
    <t>42.</t>
  </si>
  <si>
    <t>43.</t>
  </si>
  <si>
    <t>Is the District planning combined bidding for this project and any other</t>
  </si>
  <si>
    <t>reimbursable or non-reimbursable project?  If Yes, submit draft language</t>
  </si>
  <si>
    <t>describing how the individual and combined projects will be bid and how</t>
  </si>
  <si>
    <t>the District intends to choose the lowest responsible bidder for the</t>
  </si>
  <si>
    <t>individual and/or combined bid.</t>
  </si>
  <si>
    <t>44.</t>
  </si>
  <si>
    <t>PLANCON-E12</t>
  </si>
  <si>
    <t>PROJECT INFORMATION SURVEY (6 of 6)</t>
  </si>
  <si>
    <t>45.</t>
  </si>
  <si>
    <t>General</t>
  </si>
  <si>
    <t>Plumbing</t>
  </si>
  <si>
    <t>Asbestos Abatement</t>
  </si>
  <si>
    <t>HVAC</t>
  </si>
  <si>
    <t>Electrical</t>
  </si>
  <si>
    <t>Educational Technology</t>
  </si>
  <si>
    <t>46.</t>
  </si>
  <si>
    <t>Is the architectural area of the addition between 18-20% of the existing</t>
  </si>
  <si>
    <t>building's architectural area?  If Yes, verification drawings must be</t>
  </si>
  <si>
    <t>47.</t>
  </si>
  <si>
    <t>Is bidding to be phased?  If Yes, submit PlanCon Page E06, Request for</t>
  </si>
  <si>
    <t>Phased Bidding.  NOTE:  the Board Action date for PlanCon Part F-Phased</t>
  </si>
  <si>
    <t>Bidding must be after the PlanCon Part E, Design Development, Board</t>
  </si>
  <si>
    <t>Action date and before the PlanCon Part F, Construction Documents,</t>
  </si>
  <si>
    <t>Board Action date.</t>
  </si>
  <si>
    <t>48.</t>
  </si>
  <si>
    <t>Are sanitary sewage tap-in or reserve capacity fees anticipated?  If Yes,</t>
  </si>
  <si>
    <t>a letter from the sewer authority indicating the cost and project building</t>
  </si>
  <si>
    <t xml:space="preserve">name must be submitted prior to PlanCon Part F, Construction Documents, </t>
  </si>
  <si>
    <t>approval.</t>
  </si>
  <si>
    <t>49.</t>
  </si>
  <si>
    <t>Are sanitary sewage extension costs anticipated?  If Yes, a scaled site</t>
  </si>
  <si>
    <t>50.</t>
  </si>
  <si>
    <t>51.</t>
  </si>
  <si>
    <t>Are delays anticipated regarding any state or local reviews (such as BOCA</t>
  </si>
  <si>
    <t>exceptions, storm water management issues, planning commission reviews,</t>
  </si>
  <si>
    <t>etc.) of the project that could affect the anticipated bid opening date</t>
  </si>
  <si>
    <t>or the date of entering into contracts?  If Yes, describe.</t>
  </si>
  <si>
    <t>52.</t>
  </si>
  <si>
    <t>Are all general, HVAC, electrical, plumbing, mechanical, fire suppression,</t>
  </si>
  <si>
    <t>security and technology systems that are required to make the project</t>
  </si>
  <si>
    <t>building fully operational included in the base bid?  If No, explain.</t>
  </si>
  <si>
    <t>PLANCON-E13</t>
  </si>
  <si>
    <t>E01</t>
  </si>
  <si>
    <t>E04</t>
  </si>
  <si>
    <t>E05</t>
  </si>
  <si>
    <t>Describe the method(s) of communication between the building administration</t>
  </si>
  <si>
    <t>building or site for general public address, as well as emergency, purposes.</t>
  </si>
  <si>
    <t xml:space="preserve">ESTIMATED AREA BASED ON THE NEW BUILDING/ADDITION FOOTPRINT + 10' BEYOND = </t>
  </si>
  <si>
    <t>REQUIREMENTS FOR SANITARY SEWAGE DISPOSAL</t>
  </si>
  <si>
    <r>
      <t xml:space="preserve">                    </t>
    </r>
    <r>
      <rPr>
        <b/>
        <sz val="6"/>
        <rFont val="Courier New"/>
        <family val="3"/>
      </rPr>
      <t>AT PART F)</t>
    </r>
  </si>
  <si>
    <t xml:space="preserve">    /   NUMBER OF MANHOLES -</t>
  </si>
  <si>
    <t xml:space="preserve">OTHER: </t>
  </si>
  <si>
    <t>Preservation in the Pennsylvania Historical and Museum Commission for an</t>
  </si>
  <si>
    <t>evaluation to determine if the building is of historical significance?  If Yes, describe</t>
  </si>
  <si>
    <t>status of review.</t>
  </si>
  <si>
    <t xml:space="preserve"> </t>
  </si>
  <si>
    <t xml:space="preserve">COMPLETE THIS SECTION ONLY IF REQUESTING AN EXCEPTION </t>
  </si>
  <si>
    <t>TO THE MAXIMUM ALLOWANCE FOR SANITARY SEWAGE DISPOSAL</t>
  </si>
  <si>
    <r>
      <t>FOR EACH ITEM</t>
    </r>
    <r>
      <rPr>
        <b/>
        <sz val="10"/>
        <rFont val="Courier New"/>
        <family val="3"/>
      </rPr>
      <t xml:space="preserve"> INDICATE YES </t>
    </r>
    <r>
      <rPr>
        <b/>
        <u val="single"/>
        <sz val="10"/>
        <rFont val="Courier New"/>
        <family val="3"/>
      </rPr>
      <t>OR</t>
    </r>
    <r>
      <rPr>
        <b/>
        <sz val="10"/>
        <rFont val="Courier New"/>
        <family val="3"/>
      </rPr>
      <t xml:space="preserve"> NO FOR THE PROJECT SITE</t>
    </r>
  </si>
  <si>
    <t>COMPLETE ALL ITEMS; IF NOT APPLICABLE, INDICATE IN SPACE PROVIDED</t>
  </si>
  <si>
    <t>How many buses are on the site at one time during the school day?</t>
  </si>
  <si>
    <t>Is there any site acquisition anticipated for this project?  If Yes, provide information</t>
  </si>
  <si>
    <t>enforcement agencies and fire departments for their future reference?</t>
  </si>
  <si>
    <t>E08</t>
  </si>
  <si>
    <t>E09</t>
  </si>
  <si>
    <t>E10</t>
  </si>
  <si>
    <t>E11</t>
  </si>
  <si>
    <t>E12</t>
  </si>
  <si>
    <t>E13</t>
  </si>
  <si>
    <t>Describe the durability of materials on exterior and interior wall surfaces near</t>
  </si>
  <si>
    <t>plan showing the extent of on- and off-site waste line extension from the building</t>
  </si>
  <si>
    <t>Are there any buildings, structures, site conditions or site features that are more than</t>
  </si>
  <si>
    <t>submitted with PlanCon Part F, Construction Documents.</t>
  </si>
  <si>
    <t>to connect to the local sewer authority must be included with the PlanCon</t>
  </si>
  <si>
    <t>Part F, Construction Documents, submission.</t>
  </si>
  <si>
    <r>
      <t xml:space="preserve">Department of Education by board action.  </t>
    </r>
    <r>
      <rPr>
        <u val="single"/>
        <sz val="10"/>
        <rFont val="Courier New"/>
        <family val="3"/>
      </rPr>
      <t>If phased bidding approval is being requested</t>
    </r>
  </si>
  <si>
    <r>
      <t>for this project on page E06</t>
    </r>
    <r>
      <rPr>
        <sz val="10"/>
        <rFont val="Courier New"/>
        <family val="3"/>
      </rPr>
      <t>, the board acknowledges that this project will not be</t>
    </r>
  </si>
  <si>
    <t>BUILDING FTE - NEW (Part A Approval Letter); EXISTING &amp; NEW IF EXCEPTION GRANTED</t>
  </si>
  <si>
    <t>The architect's e-mail address is:</t>
  </si>
  <si>
    <t>Abandoned wells/cisterns</t>
  </si>
  <si>
    <t>Sinkholes</t>
  </si>
  <si>
    <t>Have PlanCon Parts A-D been approved by PDE?  If No, describe outstanding</t>
  </si>
  <si>
    <t>building or site while this PlanCon project is under construction?</t>
  </si>
  <si>
    <t>Are there any modular classrooms located on the site.  If Yes, describe the</t>
  </si>
  <si>
    <t>Does the project building share any educational program(s), cafeteria, health suite (nurse),</t>
  </si>
  <si>
    <t>heating, mechanical plumbing or electrical systems with another building on the same</t>
  </si>
  <si>
    <t>or an adjacent site?  If Yes, describe.</t>
  </si>
  <si>
    <t>What is the anticipated bid opening date (M/D/YYYY)?</t>
  </si>
  <si>
    <t xml:space="preserve">Are bid alternates anticipated that will affect capacity, scheduled area </t>
  </si>
  <si>
    <t>or architectural area?  If Yes, describe.</t>
  </si>
  <si>
    <t>Indicate the anticipated prime contracts (attach additional list if more primes specified).</t>
  </si>
  <si>
    <t>on the Department's School Design Clearinghouse?  If Yes, describe.</t>
  </si>
  <si>
    <t>materials and/or labor?  If Yes, describe.</t>
  </si>
  <si>
    <t>ON-SITE SEWER LINE EXTENSION (enter "N/A" or "None" where applicable)</t>
  </si>
  <si>
    <t>OFF-SITE SEWER LINE EXTENSION (enter "N/A" or "None" where applicable)</t>
  </si>
  <si>
    <t>DISTRICT/CTC:</t>
  </si>
  <si>
    <t xml:space="preserve">Composite Floor Plan Drawings Showing Structural, Mechanical, </t>
  </si>
  <si>
    <t xml:space="preserve">  Plumbing, Electrical and Lighting Systems</t>
  </si>
  <si>
    <t>District/CTC:</t>
  </si>
  <si>
    <t>MUNICIPALITY:</t>
  </si>
  <si>
    <t>TO BE COMPLETED BY THE SCHOOL DISTRICT OR CTC</t>
  </si>
  <si>
    <t>THIS FORM SHOULD BE RETURNED TO THE SCHOOL DISTRICT/CTC TO BE INCLUDED IN THE PART E SUBMISSION FOR THIS PROJECT.</t>
  </si>
  <si>
    <t>of the school and directing visitors to the main office.</t>
  </si>
  <si>
    <t>17-a.</t>
  </si>
  <si>
    <t>17-b.</t>
  </si>
  <si>
    <t>38-a.</t>
  </si>
  <si>
    <t>38-b.</t>
  </si>
  <si>
    <t>If yes, when was the first Act 34 hearing held (M/D/YYYY)?</t>
  </si>
  <si>
    <t>issues that are affecting PDE approval.</t>
  </si>
  <si>
    <t>four Green Globes certification for this project building?  If Yes, describe.</t>
  </si>
  <si>
    <t>41-a.</t>
  </si>
  <si>
    <t>41-b.</t>
  </si>
  <si>
    <t>Does the planned project include any of the following spaces: natatorium,</t>
  </si>
  <si>
    <t>district administration offices, daycare/preschool, non-district use</t>
  </si>
  <si>
    <t>(health clinic, public library, etc.)?  If Yes, describe.</t>
  </si>
  <si>
    <t>Have there been any changes to the educational specifications for</t>
  </si>
  <si>
    <t>this project since the Part B review?  If Yes, describe.</t>
  </si>
  <si>
    <t>41-c.</t>
  </si>
  <si>
    <t>For any asbestos abatement and any other work that's part of the scope</t>
  </si>
  <si>
    <t>The district/CTC's representative(s) at the Design Development conference(s) will be:</t>
  </si>
  <si>
    <t>The district/CTC representative's e-mail address is:</t>
  </si>
  <si>
    <t>The district/CTC administrator to be contacted about Part E is:</t>
  </si>
  <si>
    <t>District/CTC Administrator's Name and Position</t>
  </si>
  <si>
    <t>The district/CTC administrator's e-mail address is:</t>
  </si>
  <si>
    <t>District/CTC Address</t>
  </si>
  <si>
    <t xml:space="preserve">Is the District/CTC planning to complete any other work on the project </t>
  </si>
  <si>
    <t>Is signage illuminated at night?  If No, please explain.</t>
  </si>
  <si>
    <t>REVISED JULY 1, 2010</t>
  </si>
  <si>
    <t>FORM EXPIRES 6-30-12</t>
  </si>
  <si>
    <t>of this PlanCon project, are the drawings and specifications being</t>
  </si>
  <si>
    <t>prepared by a consultant directly contracted with the district/CTC and</t>
  </si>
  <si>
    <t>not contracted with the Architect of Record?  If Yes, describe.</t>
  </si>
  <si>
    <t>Refer to the instructions for additional guidance.</t>
  </si>
  <si>
    <t>Does the school district/CTC plan to specify an owner's controlled insurance program (OCIP)?</t>
  </si>
  <si>
    <t>Does the school district/CTC plan to utilize any state or IU contract for equipment,</t>
  </si>
  <si>
    <t xml:space="preserve">Does the school district/CTC plan to obtain silver, gold or platinum LEED-NC or two, three or </t>
  </si>
  <si>
    <t xml:space="preserve">Does the school district/CTC plan to use an approved school facility design published </t>
  </si>
  <si>
    <t>50 years old on this site?  If Yes, has the school district contacted the Bureau for Historic</t>
  </si>
  <si>
    <t xml:space="preserve">Does the school district/CTC plan to perform any work in/on this facility by way of Act 77?  </t>
  </si>
  <si>
    <t>Number of Options:</t>
  </si>
  <si>
    <t>Chosen</t>
  </si>
  <si>
    <t>Alternate</t>
  </si>
  <si>
    <t xml:space="preserve"> Have comprehensive (8,760 hrs/yr) energy models been conducted?</t>
  </si>
  <si>
    <t xml:space="preserve"> How many options were considered or compared?</t>
  </si>
  <si>
    <t xml:space="preserve"> Has a life cycle cost analysis been completed?</t>
  </si>
  <si>
    <t xml:space="preserve"> What are the life cycle costs of the top 2 options?</t>
  </si>
  <si>
    <t xml:space="preserve"> What are the site Energy Utilization Indexes (EUI) in kbtu/sf</t>
  </si>
  <si>
    <t xml:space="preserve"> of the top 2 options?</t>
  </si>
  <si>
    <t>General Site Description/Energy Modeling</t>
  </si>
  <si>
    <t>COMPREHENSIVE ENERGY MODELING</t>
  </si>
  <si>
    <t>GENERAL SITE DESCRIPTION/ENERGY MODELING (2 of 2)</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</si>
</sst>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yy"/>
    <numFmt numFmtId="165" formatCode="mmmm\ d\,\ yyyy"/>
    <numFmt numFmtId="166" formatCode="0.0%"/>
    <numFmt numFmtId="167" formatCode="mmm/d/yyyy"/>
    <numFmt numFmtId="168" formatCode="mmm\.\ d\,\ yyyy"/>
    <numFmt numFmtId="169" formatCode="0.0000"/>
    <numFmt numFmtId="170" formatCode="00.00%"/>
    <numFmt numFmtId="171" formatCode="mm\ \-\ yy"/>
    <numFmt numFmtId="172" formatCode="mm/yy"/>
    <numFmt numFmtId="173" formatCode=".0000"/>
    <numFmt numFmtId="174" formatCode="0.0"/>
    <numFmt numFmtId="175" formatCode="00.0"/>
    <numFmt numFmtId="176" formatCode="00.00"/>
    <numFmt numFmtId="177" formatCode="00.\400%"/>
    <numFmt numFmtId="178" formatCode="00.0%"/>
    <numFmt numFmtId="179" formatCode="000.00"/>
    <numFmt numFmtId="180" formatCode="mmmm/d\,/yyyy"/>
    <numFmt numFmtId="181" formatCode="00%"/>
    <numFmt numFmtId="182" formatCode="#0.0"/>
    <numFmt numFmtId="183" formatCode="mmmm\ dd\,\ yyyy"/>
    <numFmt numFmtId="184" formatCode="mmm\-yyyy"/>
    <numFmt numFmtId="185" formatCode="mmmm\ \ yyyy"/>
    <numFmt numFmtId="186" formatCode="mmm\ \ yyyy"/>
    <numFmt numFmtId="187" formatCode="0.000"/>
    <numFmt numFmtId="188" formatCode="mm/dd/yy"/>
    <numFmt numFmtId="189" formatCode="#,##0.0_);[Red]\(#,##0.0\)"/>
    <numFmt numFmtId="190" formatCode="#,##0.000_);[Red]\(#,##0.000\)"/>
    <numFmt numFmtId="191" formatCode="#,##0.0000_);[Red]\(#,##0.0000\)"/>
    <numFmt numFmtId="192" formatCode="#,##0.0_);[Cyan]\(#,##0.0\)"/>
    <numFmt numFmtId="193" formatCode="yyyy"/>
    <numFmt numFmtId="194" formatCode=".0"/>
    <numFmt numFmtId="195" formatCode="_(* #,##0.0_);_(* \(#,##0.0\);_(* &quot;-&quot;??_);_(@_)"/>
    <numFmt numFmtId="196" formatCode="_(* #,##0_);_(* \(#,##0\);_(* &quot;-&quot;??_);_(@_)"/>
    <numFmt numFmtId="197" formatCode=".00"/>
    <numFmt numFmtId="198" formatCode="mmmm\-yy"/>
    <numFmt numFmtId="199" formatCode="m/d"/>
    <numFmt numFmtId="200" formatCode="mmmmm\-yy"/>
    <numFmt numFmtId="201" formatCode="mm/yyyy"/>
    <numFmt numFmtId="202" formatCode="0."/>
  </numFmts>
  <fonts count="33">
    <font>
      <sz val="10"/>
      <name val="MS Sans Serif"/>
      <family val="0"/>
    </font>
    <font>
      <b/>
      <sz val="10"/>
      <name val="MS Sans Serif"/>
      <family val="0"/>
    </font>
    <font>
      <i/>
      <sz val="10"/>
      <name val="MS Sans Serif"/>
      <family val="0"/>
    </font>
    <font>
      <b/>
      <i/>
      <sz val="10"/>
      <name val="MS Sans Serif"/>
      <family val="0"/>
    </font>
    <font>
      <sz val="10"/>
      <name val="Arial"/>
      <family val="0"/>
    </font>
    <font>
      <sz val="10"/>
      <name val="Courier New"/>
      <family val="3"/>
    </font>
    <font>
      <u val="single"/>
      <sz val="10"/>
      <name val="Courier New"/>
      <family val="3"/>
    </font>
    <font>
      <b/>
      <sz val="10"/>
      <name val="Courier New"/>
      <family val="3"/>
    </font>
    <font>
      <sz val="6"/>
      <name val="Courier New"/>
      <family val="3"/>
    </font>
    <font>
      <u val="single"/>
      <sz val="7"/>
      <name val="Courier New"/>
      <family val="3"/>
    </font>
    <font>
      <b/>
      <sz val="9"/>
      <name val="Courier New"/>
      <family val="3"/>
    </font>
    <font>
      <sz val="7"/>
      <name val="Courier New"/>
      <family val="3"/>
    </font>
    <font>
      <u val="single"/>
      <sz val="8"/>
      <name val="Courier New"/>
      <family val="3"/>
    </font>
    <font>
      <sz val="8"/>
      <name val="Courier New"/>
      <family val="3"/>
    </font>
    <font>
      <b/>
      <sz val="8"/>
      <color indexed="10"/>
      <name val="Courier New"/>
      <family val="3"/>
    </font>
    <font>
      <sz val="12"/>
      <name val="Courier New"/>
      <family val="3"/>
    </font>
    <font>
      <sz val="9"/>
      <name val="Courier New"/>
      <family val="3"/>
    </font>
    <font>
      <b/>
      <sz val="10"/>
      <name val="Arial"/>
      <family val="2"/>
    </font>
    <font>
      <sz val="9"/>
      <name val="Arial"/>
      <family val="2"/>
    </font>
    <font>
      <sz val="7.5"/>
      <name val="Courier New"/>
      <family val="3"/>
    </font>
    <font>
      <u val="single"/>
      <sz val="7.5"/>
      <name val="Courier New"/>
      <family val="3"/>
    </font>
    <font>
      <b/>
      <sz val="6"/>
      <name val="Courier New"/>
      <family val="3"/>
    </font>
    <font>
      <b/>
      <sz val="8"/>
      <name val="Courier New"/>
      <family val="3"/>
    </font>
    <font>
      <b/>
      <u val="single"/>
      <sz val="10"/>
      <name val="Courier New"/>
      <family val="3"/>
    </font>
    <font>
      <b/>
      <sz val="7.5"/>
      <name val="Courier New"/>
      <family val="3"/>
    </font>
    <font>
      <u val="single"/>
      <sz val="10"/>
      <name val="MS Sans Serif"/>
      <family val="2"/>
    </font>
    <font>
      <b/>
      <u val="single"/>
      <sz val="9"/>
      <name val="Courier New"/>
      <family val="3"/>
    </font>
    <font>
      <b/>
      <sz val="14"/>
      <color indexed="10"/>
      <name val="Courier New"/>
      <family val="3"/>
    </font>
    <font>
      <sz val="10"/>
      <name val="Microsoft Sans Serif"/>
      <family val="2"/>
    </font>
    <font>
      <u val="single"/>
      <sz val="10"/>
      <name val="Microsoft Sans Serif"/>
      <family val="2"/>
    </font>
    <font>
      <b/>
      <sz val="10"/>
      <name val="Microsoft Sans Serif"/>
      <family val="2"/>
    </font>
    <font>
      <u val="single"/>
      <sz val="10"/>
      <color indexed="12"/>
      <name val="MS Sans Serif"/>
      <family val="0"/>
    </font>
    <font>
      <u val="single"/>
      <sz val="10"/>
      <color indexed="36"/>
      <name val="MS Sans Serif"/>
      <family val="0"/>
    </font>
  </fonts>
  <fills count="3">
    <fill>
      <patternFill/>
    </fill>
    <fill>
      <patternFill patternType="gray125"/>
    </fill>
    <fill>
      <patternFill patternType="solid">
        <fgColor indexed="42"/>
        <bgColor indexed="64"/>
      </patternFill>
    </fill>
  </fills>
  <borders count="14">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4" fillId="0" borderId="0">
      <alignment/>
      <protection/>
    </xf>
    <xf numFmtId="0" fontId="0" fillId="0" borderId="0">
      <alignment/>
      <protection/>
    </xf>
    <xf numFmtId="9" fontId="0" fillId="0" borderId="0" applyFont="0" applyFill="0" applyBorder="0" applyAlignment="0" applyProtection="0"/>
  </cellStyleXfs>
  <cellXfs count="199">
    <xf numFmtId="0" fontId="0" fillId="0" borderId="0" xfId="0" applyAlignment="1">
      <alignment/>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6" fillId="0" borderId="0" xfId="0" applyFont="1" applyFill="1" applyAlignment="1" applyProtection="1">
      <alignment/>
      <protection/>
    </xf>
    <xf numFmtId="0" fontId="0" fillId="0" borderId="0" xfId="22">
      <alignment/>
      <protection/>
    </xf>
    <xf numFmtId="0" fontId="7" fillId="0" borderId="0" xfId="0" applyFont="1" applyFill="1" applyAlignment="1" applyProtection="1">
      <alignment horizontal="centerContinuous"/>
      <protection/>
    </xf>
    <xf numFmtId="0" fontId="5" fillId="0" borderId="0" xfId="0" applyFont="1" applyFill="1" applyAlignment="1" applyProtection="1">
      <alignment horizontal="centerContinuous"/>
      <protection/>
    </xf>
    <xf numFmtId="0" fontId="5" fillId="0" borderId="0" xfId="0" applyFont="1" applyFill="1" applyAlignment="1" applyProtection="1">
      <alignment/>
      <protection/>
    </xf>
    <xf numFmtId="0" fontId="5" fillId="0" borderId="0" xfId="0" applyFont="1" applyFill="1" applyBorder="1" applyAlignment="1" applyProtection="1">
      <alignment horizontal="centerContinuous"/>
      <protection/>
    </xf>
    <xf numFmtId="0" fontId="7" fillId="0" borderId="0" xfId="0" applyFont="1" applyFill="1" applyBorder="1" applyAlignment="1" applyProtection="1">
      <alignment horizontal="centerContinuous"/>
      <protection/>
    </xf>
    <xf numFmtId="0" fontId="5" fillId="0" borderId="0" xfId="0" applyFont="1" applyFill="1" applyAlignment="1" applyProtection="1">
      <alignment horizontal="left"/>
      <protection/>
    </xf>
    <xf numFmtId="0" fontId="8" fillId="0" borderId="0" xfId="0" applyFont="1" applyFill="1" applyAlignment="1" applyProtection="1">
      <alignment vertical="top"/>
      <protection/>
    </xf>
    <xf numFmtId="0" fontId="5" fillId="0" borderId="1" xfId="0" applyFont="1" applyFill="1" applyBorder="1" applyAlignment="1" applyProtection="1">
      <alignment/>
      <protection/>
    </xf>
    <xf numFmtId="0" fontId="5" fillId="0" borderId="1" xfId="0" applyFont="1" applyFill="1" applyBorder="1" applyAlignment="1" applyProtection="1">
      <alignment horizontal="centerContinuous"/>
      <protection/>
    </xf>
    <xf numFmtId="0" fontId="5" fillId="0" borderId="0" xfId="0" applyFont="1" applyFill="1" applyBorder="1" applyAlignment="1" applyProtection="1">
      <alignment horizontal="center"/>
      <protection/>
    </xf>
    <xf numFmtId="0" fontId="9" fillId="0" borderId="0" xfId="0" applyFont="1" applyFill="1" applyAlignment="1" applyProtection="1">
      <alignment horizontal="center"/>
      <protection/>
    </xf>
    <xf numFmtId="0" fontId="9" fillId="0" borderId="0" xfId="0" applyFont="1" applyFill="1" applyAlignment="1" applyProtection="1">
      <alignment horizontal="centerContinuous"/>
      <protection/>
    </xf>
    <xf numFmtId="0" fontId="10" fillId="0" borderId="0" xfId="0" applyFont="1" applyFill="1" applyAlignment="1" applyProtection="1">
      <alignment/>
      <protection/>
    </xf>
    <xf numFmtId="0" fontId="7" fillId="0" borderId="0" xfId="0" applyFont="1" applyFill="1" applyBorder="1" applyAlignment="1" applyProtection="1">
      <alignment horizontal="left"/>
      <protection/>
    </xf>
    <xf numFmtId="0" fontId="5" fillId="0" borderId="1" xfId="0" applyFont="1" applyBorder="1" applyAlignment="1">
      <alignment/>
    </xf>
    <xf numFmtId="0" fontId="8" fillId="0" borderId="0" xfId="0" applyFont="1" applyFill="1" applyAlignment="1" applyProtection="1">
      <alignment horizontal="centerContinuous" vertical="top"/>
      <protection/>
    </xf>
    <xf numFmtId="0" fontId="5" fillId="0" borderId="0" xfId="0" applyFont="1" applyAlignment="1">
      <alignment horizontal="centerContinuous"/>
    </xf>
    <xf numFmtId="0" fontId="8" fillId="0" borderId="1" xfId="0" applyFont="1" applyFill="1" applyBorder="1" applyAlignment="1" applyProtection="1">
      <alignment horizontal="centerContinuous" vertical="top"/>
      <protection/>
    </xf>
    <xf numFmtId="0" fontId="5" fillId="0" borderId="0" xfId="0" applyFont="1" applyAlignment="1">
      <alignment/>
    </xf>
    <xf numFmtId="0" fontId="5" fillId="0" borderId="0" xfId="0" applyFont="1" applyFill="1" applyAlignment="1" applyProtection="1">
      <alignment horizontal="right"/>
      <protection/>
    </xf>
    <xf numFmtId="14" fontId="5" fillId="0" borderId="1" xfId="0" applyNumberFormat="1" applyFont="1" applyFill="1" applyBorder="1" applyAlignment="1" applyProtection="1">
      <alignment horizontal="centerContinuous"/>
      <protection/>
    </xf>
    <xf numFmtId="14"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right"/>
      <protection/>
    </xf>
    <xf numFmtId="0" fontId="7" fillId="0" borderId="2" xfId="0" applyFont="1" applyFill="1" applyBorder="1" applyAlignment="1" applyProtection="1">
      <alignment horizontal="centerContinuous"/>
      <protection/>
    </xf>
    <xf numFmtId="0" fontId="5" fillId="0" borderId="3" xfId="0" applyFont="1" applyFill="1" applyBorder="1" applyAlignment="1" applyProtection="1">
      <alignment horizontal="centerContinuous"/>
      <protection/>
    </xf>
    <xf numFmtId="0" fontId="5" fillId="0" borderId="4" xfId="0" applyFont="1" applyFill="1" applyBorder="1" applyAlignment="1" applyProtection="1">
      <alignment horizontal="centerContinuous"/>
      <protection/>
    </xf>
    <xf numFmtId="0" fontId="7" fillId="0" borderId="5" xfId="0" applyFont="1" applyFill="1" applyBorder="1" applyAlignment="1" applyProtection="1">
      <alignment horizontal="centerContinuous"/>
      <protection/>
    </xf>
    <xf numFmtId="0" fontId="7" fillId="0" borderId="1" xfId="0" applyFont="1" applyFill="1" applyBorder="1" applyAlignment="1" applyProtection="1">
      <alignment horizontal="centerContinuous"/>
      <protection/>
    </xf>
    <xf numFmtId="0" fontId="5" fillId="0" borderId="6" xfId="0" applyFont="1" applyFill="1" applyBorder="1" applyAlignment="1" applyProtection="1">
      <alignment horizontal="centerContinuous"/>
      <protection/>
    </xf>
    <xf numFmtId="0" fontId="10" fillId="0" borderId="5" xfId="0" applyFont="1" applyFill="1" applyBorder="1" applyAlignment="1" applyProtection="1">
      <alignment horizontal="centerContinuous" vertical="center"/>
      <protection/>
    </xf>
    <xf numFmtId="0" fontId="11" fillId="0" borderId="1" xfId="0" applyFont="1" applyFill="1" applyBorder="1" applyAlignment="1" applyProtection="1">
      <alignment horizontal="centerContinuous" vertical="top"/>
      <protection/>
    </xf>
    <xf numFmtId="0" fontId="5" fillId="0" borderId="1" xfId="0" applyFont="1" applyFill="1" applyBorder="1" applyAlignment="1" applyProtection="1">
      <alignment horizontal="centerContinuous" vertical="center"/>
      <protection/>
    </xf>
    <xf numFmtId="0" fontId="5" fillId="0" borderId="7" xfId="0" applyFont="1" applyFill="1" applyBorder="1" applyAlignment="1" applyProtection="1">
      <alignment/>
      <protection/>
    </xf>
    <xf numFmtId="0" fontId="5" fillId="0" borderId="8" xfId="0" applyFont="1" applyFill="1" applyBorder="1" applyAlignment="1" applyProtection="1">
      <alignment/>
      <protection/>
    </xf>
    <xf numFmtId="0" fontId="11" fillId="0" borderId="0" xfId="0" applyFont="1" applyFill="1" applyBorder="1" applyAlignment="1" applyProtection="1">
      <alignment vertical="top"/>
      <protection/>
    </xf>
    <xf numFmtId="0" fontId="11" fillId="0" borderId="1" xfId="0" applyFont="1" applyFill="1" applyBorder="1" applyAlignment="1" applyProtection="1">
      <alignment vertical="top"/>
      <protection/>
    </xf>
    <xf numFmtId="0" fontId="5" fillId="0" borderId="1" xfId="0" applyFont="1" applyFill="1" applyBorder="1" applyAlignment="1" applyProtection="1">
      <alignment vertical="center"/>
      <protection/>
    </xf>
    <xf numFmtId="0" fontId="5" fillId="0" borderId="1" xfId="0" applyFont="1" applyFill="1" applyBorder="1" applyAlignment="1" applyProtection="1">
      <alignment/>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0" fontId="11" fillId="0" borderId="0" xfId="0" applyFont="1" applyFill="1" applyAlignment="1" applyProtection="1">
      <alignment horizontal="centerContinuous" vertical="top"/>
      <protection/>
    </xf>
    <xf numFmtId="0" fontId="11" fillId="0" borderId="0" xfId="0" applyFont="1" applyFill="1" applyAlignment="1" applyProtection="1">
      <alignment vertical="top"/>
      <protection/>
    </xf>
    <xf numFmtId="0" fontId="10" fillId="0" borderId="9" xfId="0" applyFont="1" applyFill="1" applyBorder="1" applyAlignment="1" applyProtection="1">
      <alignment horizontal="centerContinuous" vertical="center"/>
      <protection/>
    </xf>
    <xf numFmtId="0" fontId="5" fillId="0" borderId="10" xfId="0" applyFont="1" applyFill="1" applyBorder="1" applyAlignment="1" applyProtection="1">
      <alignment horizontal="centerContinuous"/>
      <protection/>
    </xf>
    <xf numFmtId="0" fontId="5" fillId="0" borderId="11" xfId="0" applyFont="1" applyFill="1" applyBorder="1" applyAlignment="1" applyProtection="1">
      <alignment horizontal="centerContinuous"/>
      <protection/>
    </xf>
    <xf numFmtId="0" fontId="11" fillId="0" borderId="0" xfId="0" applyFont="1" applyFill="1" applyBorder="1" applyAlignment="1" applyProtection="1">
      <alignment horizontal="centerContinuous" vertical="top"/>
      <protection/>
    </xf>
    <xf numFmtId="0" fontId="11" fillId="0" borderId="0" xfId="0" applyFont="1" applyFill="1" applyAlignment="1" applyProtection="1">
      <alignment horizontal="center" vertical="top"/>
      <protection/>
    </xf>
    <xf numFmtId="0" fontId="5" fillId="0" borderId="5" xfId="0" applyFont="1" applyFill="1" applyBorder="1" applyAlignment="1" applyProtection="1">
      <alignment/>
      <protection/>
    </xf>
    <xf numFmtId="0" fontId="5" fillId="0" borderId="6" xfId="0" applyFont="1" applyFill="1" applyBorder="1" applyAlignment="1" applyProtection="1">
      <alignment/>
      <protection/>
    </xf>
    <xf numFmtId="0" fontId="13" fillId="0" borderId="0" xfId="0" applyFont="1" applyFill="1" applyBorder="1" applyAlignment="1" applyProtection="1">
      <alignment/>
      <protection/>
    </xf>
    <xf numFmtId="0" fontId="7" fillId="0" borderId="9" xfId="0" applyFont="1" applyFill="1" applyBorder="1" applyAlignment="1" applyProtection="1">
      <alignment horizontal="centerContinuous"/>
      <protection/>
    </xf>
    <xf numFmtId="0" fontId="7" fillId="0" borderId="10" xfId="0" applyFont="1" applyFill="1" applyBorder="1" applyAlignment="1" applyProtection="1">
      <alignment horizontal="centerContinuous"/>
      <protection/>
    </xf>
    <xf numFmtId="0" fontId="11" fillId="0" borderId="7" xfId="0" applyFont="1" applyFill="1" applyBorder="1" applyAlignment="1" applyProtection="1">
      <alignment vertical="top"/>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0" borderId="8" xfId="0" applyFont="1" applyFill="1" applyBorder="1" applyAlignment="1" applyProtection="1">
      <alignment vertical="center"/>
      <protection/>
    </xf>
    <xf numFmtId="0" fontId="11" fillId="0" borderId="5" xfId="0" applyFont="1" applyFill="1" applyBorder="1" applyAlignment="1" applyProtection="1">
      <alignment vertical="top"/>
      <protection/>
    </xf>
    <xf numFmtId="0" fontId="5" fillId="0" borderId="6" xfId="0" applyFont="1" applyFill="1" applyBorder="1" applyAlignment="1" applyProtection="1">
      <alignment vertical="center"/>
      <protection/>
    </xf>
    <xf numFmtId="0" fontId="5" fillId="0" borderId="11" xfId="0" applyFont="1" applyFill="1" applyBorder="1" applyAlignment="1" applyProtection="1">
      <alignment/>
      <protection/>
    </xf>
    <xf numFmtId="3" fontId="5" fillId="0" borderId="0" xfId="0" applyNumberFormat="1" applyFont="1" applyFill="1" applyBorder="1" applyAlignment="1" applyProtection="1">
      <alignment/>
      <protection/>
    </xf>
    <xf numFmtId="0" fontId="6" fillId="0" borderId="0" xfId="0" applyFont="1" applyFill="1" applyBorder="1" applyAlignment="1" applyProtection="1">
      <alignment horizontal="centerContinuous"/>
      <protection/>
    </xf>
    <xf numFmtId="0" fontId="14" fillId="0" borderId="0" xfId="21" applyFont="1" applyFill="1" applyAlignment="1" applyProtection="1">
      <alignment horizontal="right"/>
      <protection/>
    </xf>
    <xf numFmtId="0" fontId="15" fillId="0" borderId="1" xfId="0" applyFont="1" applyFill="1" applyBorder="1" applyAlignment="1" applyProtection="1">
      <alignment horizontal="centerContinuous"/>
      <protection/>
    </xf>
    <xf numFmtId="166" fontId="11" fillId="0" borderId="0" xfId="0" applyNumberFormat="1" applyFont="1" applyFill="1" applyBorder="1" applyAlignment="1" applyProtection="1">
      <alignment horizontal="centerContinuous" vertical="top"/>
      <protection/>
    </xf>
    <xf numFmtId="0" fontId="11" fillId="0" borderId="0" xfId="0" applyFont="1" applyFill="1" applyBorder="1" applyAlignment="1" applyProtection="1">
      <alignment horizontal="centerContinuous"/>
      <protection/>
    </xf>
    <xf numFmtId="0" fontId="15" fillId="0" borderId="0" xfId="0" applyFont="1" applyFill="1" applyBorder="1" applyAlignment="1" applyProtection="1">
      <alignment horizontal="centerContinuous"/>
      <protection/>
    </xf>
    <xf numFmtId="9" fontId="5" fillId="0" borderId="0" xfId="0" applyNumberFormat="1" applyFont="1" applyFill="1" applyAlignment="1" applyProtection="1">
      <alignment horizontal="centerContinuous"/>
      <protection/>
    </xf>
    <xf numFmtId="166" fontId="5" fillId="0" borderId="0" xfId="0" applyNumberFormat="1" applyFont="1" applyFill="1" applyAlignment="1" applyProtection="1">
      <alignment horizontal="centerContinuous"/>
      <protection/>
    </xf>
    <xf numFmtId="0" fontId="10" fillId="0" borderId="9" xfId="0" applyFont="1" applyFill="1" applyBorder="1" applyAlignment="1" applyProtection="1">
      <alignment horizontal="centerContinuous"/>
      <protection/>
    </xf>
    <xf numFmtId="0" fontId="5" fillId="0" borderId="0" xfId="0" applyFont="1" applyFill="1" applyBorder="1" applyAlignment="1" applyProtection="1" quotePrefix="1">
      <alignment/>
      <protection/>
    </xf>
    <xf numFmtId="0" fontId="5" fillId="0" borderId="0" xfId="0" applyFont="1" applyFill="1" applyAlignment="1" applyProtection="1" quotePrefix="1">
      <alignment/>
      <protection/>
    </xf>
    <xf numFmtId="3" fontId="5" fillId="0" borderId="0" xfId="0" applyNumberFormat="1" applyFont="1" applyFill="1" applyBorder="1" applyAlignment="1" applyProtection="1">
      <alignment horizontal="center"/>
      <protection/>
    </xf>
    <xf numFmtId="3" fontId="5" fillId="0" borderId="0" xfId="0" applyNumberFormat="1" applyFont="1" applyFill="1" applyBorder="1" applyAlignment="1" applyProtection="1">
      <alignment/>
      <protection/>
    </xf>
    <xf numFmtId="5" fontId="5" fillId="0" borderId="0" xfId="0" applyNumberFormat="1" applyFont="1" applyFill="1" applyAlignment="1" applyProtection="1">
      <alignment horizontal="center"/>
      <protection/>
    </xf>
    <xf numFmtId="0" fontId="13" fillId="0" borderId="0" xfId="0" applyFont="1" applyFill="1" applyAlignment="1" applyProtection="1">
      <alignment/>
      <protection/>
    </xf>
    <xf numFmtId="0" fontId="11" fillId="0" borderId="0" xfId="0" applyFont="1" applyFill="1" applyAlignment="1" applyProtection="1">
      <alignment/>
      <protection/>
    </xf>
    <xf numFmtId="0" fontId="11" fillId="0" borderId="8" xfId="0" applyFont="1" applyFill="1" applyBorder="1" applyAlignment="1" applyProtection="1">
      <alignment/>
      <protection/>
    </xf>
    <xf numFmtId="8" fontId="5" fillId="0" borderId="0" xfId="17" applyFont="1" applyFill="1" applyBorder="1" applyAlignment="1" applyProtection="1">
      <alignment/>
      <protection/>
    </xf>
    <xf numFmtId="8" fontId="5" fillId="0" borderId="1" xfId="17" applyFont="1" applyFill="1" applyBorder="1" applyAlignment="1" applyProtection="1">
      <alignment horizontal="centerContinuous"/>
      <protection/>
    </xf>
    <xf numFmtId="0" fontId="16" fillId="0" borderId="0" xfId="0" applyFont="1" applyFill="1" applyAlignment="1" applyProtection="1">
      <alignment/>
      <protection/>
    </xf>
    <xf numFmtId="0" fontId="8" fillId="0" borderId="3" xfId="0" applyFont="1" applyFill="1" applyBorder="1" applyAlignment="1" applyProtection="1">
      <alignment horizontal="centerContinuous" vertical="top"/>
      <protection/>
    </xf>
    <xf numFmtId="0" fontId="4" fillId="2" borderId="1" xfId="0" applyFont="1" applyFill="1" applyBorder="1" applyAlignment="1" applyProtection="1">
      <alignment/>
      <protection locked="0"/>
    </xf>
    <xf numFmtId="0" fontId="4" fillId="2" borderId="1" xfId="0" applyFont="1" applyFill="1" applyBorder="1" applyAlignment="1" applyProtection="1">
      <alignment horizontal="centerContinuous"/>
      <protection locked="0"/>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left"/>
      <protection locked="0"/>
    </xf>
    <xf numFmtId="14" fontId="4" fillId="2" borderId="1" xfId="0" applyNumberFormat="1" applyFont="1" applyFill="1" applyBorder="1" applyAlignment="1" applyProtection="1" quotePrefix="1">
      <alignment horizontal="centerContinuous"/>
      <protection locked="0"/>
    </xf>
    <xf numFmtId="0" fontId="4" fillId="0" borderId="7" xfId="0" applyFont="1" applyFill="1" applyBorder="1" applyAlignment="1" applyProtection="1">
      <alignment/>
      <protection/>
    </xf>
    <xf numFmtId="0" fontId="4" fillId="0" borderId="0" xfId="0" applyFont="1" applyFill="1" applyBorder="1" applyAlignment="1" applyProtection="1">
      <alignment/>
      <protection/>
    </xf>
    <xf numFmtId="0" fontId="17" fillId="0" borderId="0" xfId="0" applyFont="1" applyFill="1" applyBorder="1" applyAlignment="1" applyProtection="1">
      <alignment horizontal="centerContinuous"/>
      <protection/>
    </xf>
    <xf numFmtId="0" fontId="4" fillId="0" borderId="0" xfId="0" applyFont="1" applyFill="1" applyBorder="1" applyAlignment="1" applyProtection="1">
      <alignment horizontal="centerContinuous"/>
      <protection/>
    </xf>
    <xf numFmtId="0" fontId="4" fillId="0" borderId="0" xfId="0" applyFont="1" applyFill="1" applyBorder="1" applyAlignment="1" applyProtection="1">
      <alignment/>
      <protection/>
    </xf>
    <xf numFmtId="0" fontId="4" fillId="0" borderId="7" xfId="0" applyFont="1" applyFill="1" applyBorder="1" applyAlignment="1" applyProtection="1">
      <alignment/>
      <protection/>
    </xf>
    <xf numFmtId="0" fontId="4" fillId="0" borderId="7" xfId="0" applyFont="1" applyFill="1" applyBorder="1" applyAlignment="1" applyProtection="1">
      <alignment horizontal="centerContinuous"/>
      <protection/>
    </xf>
    <xf numFmtId="0" fontId="4" fillId="0" borderId="8" xfId="0" applyFont="1" applyFill="1" applyBorder="1" applyAlignment="1" applyProtection="1">
      <alignment horizontal="centerContinuous"/>
      <protection/>
    </xf>
    <xf numFmtId="0" fontId="4" fillId="0" borderId="0" xfId="0" applyFont="1" applyFill="1" applyAlignment="1" applyProtection="1">
      <alignment/>
      <protection/>
    </xf>
    <xf numFmtId="3" fontId="18" fillId="2" borderId="1" xfId="0" applyNumberFormat="1" applyFont="1" applyFill="1" applyBorder="1" applyAlignment="1" applyProtection="1">
      <alignment horizontal="center"/>
      <protection locked="0"/>
    </xf>
    <xf numFmtId="3" fontId="18" fillId="2" borderId="1" xfId="0" applyNumberFormat="1" applyFont="1" applyFill="1" applyBorder="1" applyAlignment="1" applyProtection="1">
      <alignment horizontal="centerContinuous"/>
      <protection locked="0"/>
    </xf>
    <xf numFmtId="3" fontId="18" fillId="0" borderId="1" xfId="0" applyNumberFormat="1" applyFont="1" applyFill="1" applyBorder="1" applyAlignment="1" applyProtection="1">
      <alignment horizontal="centerContinuous"/>
      <protection/>
    </xf>
    <xf numFmtId="0" fontId="5" fillId="0" borderId="2" xfId="0" applyFont="1" applyFill="1" applyBorder="1" applyAlignment="1" applyProtection="1">
      <alignment/>
      <protection/>
    </xf>
    <xf numFmtId="0" fontId="5" fillId="0" borderId="7"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19" fillId="0" borderId="0" xfId="0" applyFont="1" applyFill="1" applyBorder="1" applyAlignment="1" applyProtection="1">
      <alignment/>
      <protection/>
    </xf>
    <xf numFmtId="3" fontId="18" fillId="0" borderId="1" xfId="0" applyNumberFormat="1" applyFont="1" applyFill="1" applyBorder="1" applyAlignment="1" applyProtection="1">
      <alignment horizontal="center"/>
      <protection/>
    </xf>
    <xf numFmtId="0" fontId="18" fillId="0" borderId="0" xfId="0" applyFont="1" applyFill="1" applyAlignment="1" applyProtection="1">
      <alignment/>
      <protection/>
    </xf>
    <xf numFmtId="0" fontId="18" fillId="2" borderId="1" xfId="0" applyFont="1" applyFill="1" applyBorder="1" applyAlignment="1" applyProtection="1">
      <alignment horizontal="center"/>
      <protection locked="0"/>
    </xf>
    <xf numFmtId="0" fontId="18" fillId="2" borderId="1" xfId="0" applyFont="1" applyFill="1" applyBorder="1" applyAlignment="1" applyProtection="1">
      <alignment/>
      <protection locked="0"/>
    </xf>
    <xf numFmtId="0" fontId="18" fillId="2" borderId="1" xfId="0" applyFont="1" applyFill="1" applyBorder="1" applyAlignment="1" applyProtection="1">
      <alignment horizontal="centerContinuous"/>
      <protection locked="0"/>
    </xf>
    <xf numFmtId="0" fontId="11" fillId="0" borderId="12" xfId="0" applyFont="1" applyFill="1" applyBorder="1" applyAlignment="1" applyProtection="1">
      <alignment vertical="top"/>
      <protection/>
    </xf>
    <xf numFmtId="0" fontId="4" fillId="0" borderId="12" xfId="0" applyFont="1" applyFill="1" applyBorder="1" applyAlignment="1" applyProtection="1">
      <alignment horizontal="centerContinuous"/>
      <protection/>
    </xf>
    <xf numFmtId="0" fontId="11" fillId="0" borderId="13" xfId="0" applyFont="1" applyFill="1" applyBorder="1" applyAlignment="1" applyProtection="1">
      <alignment vertical="top"/>
      <protection/>
    </xf>
    <xf numFmtId="0" fontId="7" fillId="0" borderId="11" xfId="0" applyFont="1" applyFill="1" applyBorder="1" applyAlignment="1" applyProtection="1">
      <alignment horizontal="centerContinuous"/>
      <protection/>
    </xf>
    <xf numFmtId="0" fontId="4" fillId="0" borderId="8" xfId="0" applyFont="1" applyFill="1" applyBorder="1" applyAlignment="1" applyProtection="1">
      <alignment/>
      <protection/>
    </xf>
    <xf numFmtId="0" fontId="18" fillId="2" borderId="1" xfId="0" applyFont="1" applyFill="1" applyBorder="1" applyAlignment="1" applyProtection="1" quotePrefix="1">
      <alignment horizontal="center"/>
      <protection locked="0"/>
    </xf>
    <xf numFmtId="0" fontId="18" fillId="0" borderId="1" xfId="0" applyFont="1" applyFill="1" applyBorder="1" applyAlignment="1" applyProtection="1">
      <alignment horizontal="center"/>
      <protection/>
    </xf>
    <xf numFmtId="166" fontId="18" fillId="0" borderId="1" xfId="0" applyNumberFormat="1" applyFont="1" applyFill="1" applyBorder="1" applyAlignment="1" applyProtection="1">
      <alignment horizontal="centerContinuous"/>
      <protection/>
    </xf>
    <xf numFmtId="0" fontId="6" fillId="0" borderId="0" xfId="0" applyFont="1" applyFill="1" applyAlignment="1" applyProtection="1">
      <alignment horizontal="center"/>
      <protection/>
    </xf>
    <xf numFmtId="0" fontId="6" fillId="0" borderId="0" xfId="0" applyFont="1" applyFill="1" applyAlignment="1" applyProtection="1">
      <alignment horizontal="centerContinuous"/>
      <protection/>
    </xf>
    <xf numFmtId="0" fontId="11" fillId="0" borderId="2" xfId="0" applyFont="1" applyFill="1" applyBorder="1" applyAlignment="1" applyProtection="1">
      <alignment vertical="top"/>
      <protection/>
    </xf>
    <xf numFmtId="0" fontId="11" fillId="0" borderId="8" xfId="0" applyFont="1" applyFill="1" applyBorder="1" applyAlignment="1" applyProtection="1">
      <alignment vertical="center"/>
      <protection/>
    </xf>
    <xf numFmtId="0" fontId="18" fillId="0" borderId="1" xfId="0" applyFont="1" applyFill="1" applyBorder="1" applyAlignment="1" applyProtection="1">
      <alignment/>
      <protection/>
    </xf>
    <xf numFmtId="0" fontId="18" fillId="0" borderId="1" xfId="0" applyFont="1" applyFill="1" applyBorder="1" applyAlignment="1" applyProtection="1">
      <alignment vertical="center"/>
      <protection/>
    </xf>
    <xf numFmtId="0" fontId="18" fillId="0" borderId="1" xfId="0" applyFont="1" applyFill="1" applyBorder="1" applyAlignment="1" applyProtection="1">
      <alignment/>
      <protection/>
    </xf>
    <xf numFmtId="0" fontId="18" fillId="2" borderId="1" xfId="0" applyFont="1" applyFill="1" applyBorder="1" applyAlignment="1" applyProtection="1">
      <alignment/>
      <protection locked="0"/>
    </xf>
    <xf numFmtId="14" fontId="18" fillId="2" borderId="1" xfId="0" applyNumberFormat="1" applyFont="1" applyFill="1" applyBorder="1" applyAlignment="1" applyProtection="1">
      <alignment horizontal="center"/>
      <protection locked="0"/>
    </xf>
    <xf numFmtId="0" fontId="16" fillId="0" borderId="0" xfId="0" applyFont="1" applyFill="1" applyBorder="1" applyAlignment="1" applyProtection="1">
      <alignment/>
      <protection/>
    </xf>
    <xf numFmtId="0" fontId="16" fillId="0" borderId="0" xfId="0" applyFont="1" applyFill="1" applyAlignment="1" applyProtection="1">
      <alignment horizontal="right"/>
      <protection/>
    </xf>
    <xf numFmtId="0" fontId="16" fillId="0" borderId="7" xfId="0" applyFont="1" applyFill="1" applyBorder="1" applyAlignment="1" applyProtection="1">
      <alignment/>
      <protection/>
    </xf>
    <xf numFmtId="0" fontId="16" fillId="0" borderId="7" xfId="0" applyFont="1" applyFill="1" applyBorder="1" applyAlignment="1" applyProtection="1" quotePrefix="1">
      <alignment/>
      <protection/>
    </xf>
    <xf numFmtId="0" fontId="7" fillId="0" borderId="8" xfId="0" applyFont="1" applyFill="1" applyBorder="1" applyAlignment="1" applyProtection="1">
      <alignment horizontal="centerContinuous"/>
      <protection/>
    </xf>
    <xf numFmtId="0" fontId="11" fillId="0" borderId="3" xfId="0" applyFont="1" applyFill="1" applyBorder="1" applyAlignment="1" applyProtection="1">
      <alignment vertical="top"/>
      <protection/>
    </xf>
    <xf numFmtId="0" fontId="11" fillId="0" borderId="4" xfId="0" applyFont="1" applyFill="1" applyBorder="1" applyAlignment="1" applyProtection="1">
      <alignment vertical="top"/>
      <protection/>
    </xf>
    <xf numFmtId="0" fontId="4" fillId="0" borderId="8" xfId="0" applyFont="1" applyFill="1" applyBorder="1" applyAlignment="1" applyProtection="1">
      <alignment/>
      <protection/>
    </xf>
    <xf numFmtId="0" fontId="11" fillId="0" borderId="6" xfId="0" applyFont="1" applyFill="1" applyBorder="1" applyAlignment="1" applyProtection="1">
      <alignment vertical="top"/>
      <protection/>
    </xf>
    <xf numFmtId="0" fontId="16" fillId="0" borderId="1" xfId="0" applyFont="1" applyFill="1" applyBorder="1" applyAlignment="1" applyProtection="1">
      <alignment/>
      <protection/>
    </xf>
    <xf numFmtId="0" fontId="16" fillId="0" borderId="10" xfId="0" applyFont="1" applyFill="1" applyBorder="1" applyAlignment="1" applyProtection="1">
      <alignment/>
      <protection/>
    </xf>
    <xf numFmtId="0" fontId="16" fillId="0" borderId="0" xfId="0" applyFont="1" applyFill="1" applyAlignment="1" applyProtection="1">
      <alignment/>
      <protection/>
    </xf>
    <xf numFmtId="0" fontId="7" fillId="0" borderId="7" xfId="0" applyFont="1" applyFill="1" applyBorder="1" applyAlignment="1" applyProtection="1">
      <alignment horizontal="left"/>
      <protection/>
    </xf>
    <xf numFmtId="0" fontId="18" fillId="0" borderId="1" xfId="0" applyFont="1" applyFill="1" applyBorder="1" applyAlignment="1" applyProtection="1">
      <alignment horizontal="centerContinuous"/>
      <protection/>
    </xf>
    <xf numFmtId="3" fontId="11" fillId="0" borderId="1" xfId="0" applyNumberFormat="1" applyFont="1" applyFill="1" applyBorder="1" applyAlignment="1" applyProtection="1">
      <alignment horizontal="centerContinuous"/>
      <protection/>
    </xf>
    <xf numFmtId="0" fontId="20" fillId="0" borderId="0" xfId="0" applyFont="1" applyFill="1" applyBorder="1" applyAlignment="1" applyProtection="1">
      <alignment/>
      <protection/>
    </xf>
    <xf numFmtId="0" fontId="22" fillId="0" borderId="0" xfId="0" applyNumberFormat="1" applyFont="1" applyFill="1" applyAlignment="1" applyProtection="1">
      <alignment/>
      <protection/>
    </xf>
    <xf numFmtId="0" fontId="24" fillId="0" borderId="0" xfId="0" applyFont="1" applyFill="1" applyBorder="1" applyAlignment="1" applyProtection="1">
      <alignment/>
      <protection/>
    </xf>
    <xf numFmtId="0" fontId="5" fillId="0" borderId="4" xfId="0" applyFont="1" applyFill="1" applyBorder="1" applyAlignment="1" applyProtection="1">
      <alignment/>
      <protection/>
    </xf>
    <xf numFmtId="0" fontId="10" fillId="0" borderId="2" xfId="0" applyFont="1" applyFill="1" applyBorder="1" applyAlignment="1" applyProtection="1">
      <alignment horizontal="centerContinuous"/>
      <protection/>
    </xf>
    <xf numFmtId="0" fontId="10" fillId="0" borderId="5" xfId="0" applyFont="1" applyFill="1" applyBorder="1" applyAlignment="1" applyProtection="1">
      <alignment horizontal="centerContinuous"/>
      <protection/>
    </xf>
    <xf numFmtId="0" fontId="23" fillId="0" borderId="9" xfId="0" applyFont="1" applyFill="1" applyBorder="1" applyAlignment="1" applyProtection="1">
      <alignment horizontal="centerContinuous" vertical="center"/>
      <protection/>
    </xf>
    <xf numFmtId="0" fontId="23" fillId="0" borderId="5" xfId="0" applyFont="1" applyFill="1" applyBorder="1" applyAlignment="1" applyProtection="1">
      <alignment horizontal="centerContinuous" vertical="center"/>
      <protection/>
    </xf>
    <xf numFmtId="0" fontId="26" fillId="0" borderId="10" xfId="0" applyFont="1" applyFill="1" applyBorder="1" applyAlignment="1" applyProtection="1">
      <alignment horizontal="centerContinuous"/>
      <protection/>
    </xf>
    <xf numFmtId="0" fontId="26" fillId="0" borderId="10" xfId="0" applyFont="1" applyFill="1" applyBorder="1" applyAlignment="1" applyProtection="1">
      <alignment horizontal="centerContinuous" vertical="top"/>
      <protection/>
    </xf>
    <xf numFmtId="0" fontId="26" fillId="0" borderId="11" xfId="0" applyFont="1" applyFill="1" applyBorder="1" applyAlignment="1" applyProtection="1">
      <alignment horizontal="centerContinuous" vertical="center"/>
      <protection/>
    </xf>
    <xf numFmtId="0" fontId="11" fillId="0" borderId="10" xfId="0" applyFont="1" applyFill="1" applyBorder="1" applyAlignment="1" applyProtection="1">
      <alignment horizontal="centerContinuous" vertical="top"/>
      <protection/>
    </xf>
    <xf numFmtId="0" fontId="5" fillId="0" borderId="11" xfId="0" applyFont="1" applyFill="1" applyBorder="1" applyAlignment="1" applyProtection="1">
      <alignment horizontal="centerContinuous" vertical="center"/>
      <protection/>
    </xf>
    <xf numFmtId="0" fontId="16" fillId="0" borderId="10" xfId="0" applyFont="1" applyFill="1" applyBorder="1" applyAlignment="1" applyProtection="1">
      <alignment horizontal="centerContinuous"/>
      <protection/>
    </xf>
    <xf numFmtId="0" fontId="27" fillId="0" borderId="0" xfId="0" applyFont="1" applyFill="1" applyAlignment="1" applyProtection="1">
      <alignment/>
      <protection/>
    </xf>
    <xf numFmtId="49" fontId="18" fillId="2" borderId="1" xfId="0" applyNumberFormat="1" applyFont="1" applyFill="1" applyBorder="1" applyAlignment="1" applyProtection="1">
      <alignment horizontal="centerContinuous"/>
      <protection locked="0"/>
    </xf>
    <xf numFmtId="202" fontId="16" fillId="0" borderId="7" xfId="0" applyNumberFormat="1" applyFont="1" applyFill="1" applyBorder="1" applyAlignment="1" applyProtection="1" quotePrefix="1">
      <alignment horizontal="left"/>
      <protection/>
    </xf>
    <xf numFmtId="202" fontId="16" fillId="0" borderId="5" xfId="0" applyNumberFormat="1" applyFont="1" applyFill="1" applyBorder="1" applyAlignment="1" applyProtection="1" quotePrefix="1">
      <alignment horizontal="left"/>
      <protection/>
    </xf>
    <xf numFmtId="0" fontId="18" fillId="2" borderId="1" xfId="0" applyNumberFormat="1" applyFont="1" applyFill="1" applyBorder="1" applyAlignment="1" applyProtection="1">
      <alignment horizontal="centerContinuous"/>
      <protection locked="0"/>
    </xf>
    <xf numFmtId="0" fontId="5" fillId="0" borderId="10" xfId="0" applyNumberFormat="1" applyFont="1" applyFill="1" applyBorder="1" applyAlignment="1" applyProtection="1">
      <alignment horizontal="centerContinuous"/>
      <protection/>
    </xf>
    <xf numFmtId="0" fontId="5" fillId="0" borderId="1" xfId="0" applyNumberFormat="1" applyFont="1" applyFill="1" applyBorder="1" applyAlignment="1" applyProtection="1">
      <alignment horizontal="centerContinuous"/>
      <protection/>
    </xf>
    <xf numFmtId="166" fontId="18" fillId="0" borderId="0" xfId="0" applyNumberFormat="1" applyFont="1" applyFill="1" applyBorder="1" applyAlignment="1" applyProtection="1">
      <alignment horizontal="centerContinuous"/>
      <protection/>
    </xf>
    <xf numFmtId="166" fontId="18" fillId="0" borderId="1" xfId="0" applyNumberFormat="1" applyFont="1" applyFill="1" applyBorder="1" applyAlignment="1" applyProtection="1">
      <alignment horizontal="center"/>
      <protection/>
    </xf>
    <xf numFmtId="0" fontId="7" fillId="0" borderId="7" xfId="0" applyFont="1" applyFill="1" applyBorder="1" applyAlignment="1" applyProtection="1">
      <alignment horizontal="centerContinuous"/>
      <protection/>
    </xf>
    <xf numFmtId="0" fontId="18" fillId="0" borderId="0" xfId="0" applyFont="1" applyFill="1" applyBorder="1" applyAlignment="1" applyProtection="1">
      <alignment horizontal="center"/>
      <protection locked="0"/>
    </xf>
    <xf numFmtId="0" fontId="4" fillId="0" borderId="0" xfId="21" applyFont="1" applyFill="1" applyProtection="1">
      <alignment/>
      <protection/>
    </xf>
    <xf numFmtId="0" fontId="4" fillId="0" borderId="0" xfId="21" applyFont="1" applyFill="1" applyBorder="1" applyProtection="1">
      <alignment/>
      <protection/>
    </xf>
    <xf numFmtId="0" fontId="4" fillId="0" borderId="1" xfId="21" applyFont="1" applyFill="1" applyBorder="1" applyProtection="1">
      <alignment/>
      <protection/>
    </xf>
    <xf numFmtId="0" fontId="5" fillId="0" borderId="0" xfId="21" applyFont="1" applyFill="1" applyBorder="1" applyProtection="1">
      <alignment/>
      <protection/>
    </xf>
    <xf numFmtId="0" fontId="5" fillId="0" borderId="0" xfId="21" applyFont="1" applyFill="1" applyProtection="1">
      <alignment/>
      <protection/>
    </xf>
    <xf numFmtId="0" fontId="5" fillId="0" borderId="0" xfId="21" applyFont="1" applyFill="1" applyAlignment="1" applyProtection="1">
      <alignment horizontal="right"/>
      <protection/>
    </xf>
    <xf numFmtId="0" fontId="5" fillId="2" borderId="1" xfId="2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0" xfId="21" applyFont="1" applyFill="1" applyAlignment="1" applyProtection="1">
      <alignment horizontal="left"/>
      <protection/>
    </xf>
    <xf numFmtId="0" fontId="5" fillId="2" borderId="1" xfId="21" applyFont="1" applyFill="1" applyBorder="1" applyProtection="1">
      <alignment/>
      <protection locked="0"/>
    </xf>
    <xf numFmtId="202" fontId="5" fillId="0" borderId="0" xfId="21" applyNumberFormat="1" applyFont="1" applyFill="1" applyBorder="1" applyProtection="1">
      <alignment/>
      <protection/>
    </xf>
    <xf numFmtId="202" fontId="4" fillId="0" borderId="7" xfId="21" applyNumberFormat="1" applyFont="1" applyFill="1" applyBorder="1" applyAlignment="1" applyProtection="1" quotePrefix="1">
      <alignment horizontal="right"/>
      <protection/>
    </xf>
    <xf numFmtId="202" fontId="4" fillId="0" borderId="7" xfId="21" applyNumberFormat="1" applyFont="1" applyFill="1" applyBorder="1" applyAlignment="1" applyProtection="1">
      <alignment horizontal="right"/>
      <protection/>
    </xf>
    <xf numFmtId="0" fontId="5" fillId="0" borderId="3" xfId="0" applyFont="1" applyFill="1" applyBorder="1" applyAlignment="1" applyProtection="1">
      <alignment horizontal="right"/>
      <protection/>
    </xf>
    <xf numFmtId="0" fontId="5" fillId="0" borderId="3" xfId="0" applyFont="1" applyFill="1" applyBorder="1" applyAlignment="1" applyProtection="1">
      <alignment/>
      <protection/>
    </xf>
    <xf numFmtId="0" fontId="18" fillId="0" borderId="3" xfId="0" applyFont="1" applyFill="1" applyBorder="1" applyAlignment="1" applyProtection="1">
      <alignment horizontal="center"/>
      <protection locked="0"/>
    </xf>
    <xf numFmtId="0" fontId="5" fillId="0" borderId="0" xfId="21" applyFont="1" applyFill="1" applyBorder="1" applyProtection="1">
      <alignment/>
      <protection locked="0"/>
    </xf>
    <xf numFmtId="0" fontId="5" fillId="2" borderId="1" xfId="21" applyFont="1" applyFill="1" applyBorder="1" applyAlignment="1" applyProtection="1">
      <alignment horizontal="left"/>
      <protection locked="0"/>
    </xf>
    <xf numFmtId="0" fontId="18" fillId="2" borderId="10" xfId="0" applyFont="1" applyFill="1" applyBorder="1" applyAlignment="1" applyProtection="1">
      <alignment horizontal="center"/>
      <protection locked="0"/>
    </xf>
    <xf numFmtId="3" fontId="5" fillId="2" borderId="1" xfId="0" applyNumberFormat="1" applyFont="1" applyFill="1" applyBorder="1" applyAlignment="1" applyProtection="1">
      <alignment horizontal="left"/>
      <protection/>
    </xf>
    <xf numFmtId="0" fontId="0" fillId="0" borderId="1" xfId="0" applyBorder="1" applyAlignment="1">
      <alignment horizontal="left"/>
    </xf>
    <xf numFmtId="0" fontId="7" fillId="0" borderId="9" xfId="0" applyFont="1" applyFill="1" applyBorder="1" applyAlignment="1" applyProtection="1">
      <alignment horizontal="center"/>
      <protection/>
    </xf>
    <xf numFmtId="0" fontId="7" fillId="0" borderId="10" xfId="0" applyFont="1" applyBorder="1" applyAlignment="1">
      <alignment horizontal="center"/>
    </xf>
    <xf numFmtId="0" fontId="7" fillId="0" borderId="11" xfId="0" applyFont="1" applyBorder="1" applyAlignment="1">
      <alignment horizontal="center"/>
    </xf>
    <xf numFmtId="0" fontId="5" fillId="2" borderId="1" xfId="0" applyFont="1" applyFill="1" applyBorder="1" applyAlignment="1" applyProtection="1">
      <alignment horizontal="center"/>
      <protection/>
    </xf>
    <xf numFmtId="0" fontId="0" fillId="0" borderId="1" xfId="0" applyBorder="1" applyAlignment="1">
      <alignment horizontal="center"/>
    </xf>
    <xf numFmtId="0" fontId="5" fillId="2" borderId="1" xfId="21" applyFont="1" applyFill="1" applyBorder="1" applyAlignment="1" applyProtection="1">
      <alignment/>
      <protection/>
    </xf>
    <xf numFmtId="0" fontId="0" fillId="0" borderId="1" xfId="0"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A02" xfId="21"/>
    <cellStyle name="Normal_PDE Use Only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152400</xdr:rowOff>
    </xdr:from>
    <xdr:to>
      <xdr:col>13</xdr:col>
      <xdr:colOff>419100</xdr:colOff>
      <xdr:row>33</xdr:row>
      <xdr:rowOff>0</xdr:rowOff>
    </xdr:to>
    <xdr:sp fLocksText="0">
      <xdr:nvSpPr>
        <xdr:cNvPr id="1" name="Text 4"/>
        <xdr:cNvSpPr txBox="1">
          <a:spLocks noChangeArrowheads="1"/>
        </xdr:cNvSpPr>
      </xdr:nvSpPr>
      <xdr:spPr>
        <a:xfrm>
          <a:off x="104775" y="3314700"/>
          <a:ext cx="6600825" cy="3733800"/>
        </a:xfrm>
        <a:prstGeom prst="rect">
          <a:avLst/>
        </a:prstGeom>
        <a:solidFill>
          <a:srgbClr val="CCFFCC"/>
        </a:solidFill>
        <a:ln w="1" cmpd="sng">
          <a:noFill/>
        </a:ln>
      </xdr:spPr>
      <xdr:txBody>
        <a:bodyPr vertOverflow="clip" wrap="square"/>
        <a:p>
          <a:pPr algn="l">
            <a:defRPr/>
          </a:pPr>
          <a:r>
            <a:rPr lang="en-US" cap="none" sz="1000" b="0" i="0" u="none" baseline="0">
              <a:latin typeface="MS Sans Serif"/>
              <a:ea typeface="MS Sans Serif"/>
              <a:cs typeface="MS Sans Serif"/>
            </a:rPr>
            <a:t>
</a:t>
          </a:r>
        </a:p>
      </xdr:txBody>
    </xdr:sp>
    <xdr:clientData/>
  </xdr:twoCellAnchor>
  <xdr:twoCellAnchor>
    <xdr:from>
      <xdr:col>1</xdr:col>
      <xdr:colOff>0</xdr:colOff>
      <xdr:row>5</xdr:row>
      <xdr:rowOff>28575</xdr:rowOff>
    </xdr:from>
    <xdr:to>
      <xdr:col>13</xdr:col>
      <xdr:colOff>438150</xdr:colOff>
      <xdr:row>20</xdr:row>
      <xdr:rowOff>57150</xdr:rowOff>
    </xdr:to>
    <xdr:sp>
      <xdr:nvSpPr>
        <xdr:cNvPr id="2" name="Rectangle 5"/>
        <xdr:cNvSpPr>
          <a:spLocks/>
        </xdr:cNvSpPr>
      </xdr:nvSpPr>
      <xdr:spPr>
        <a:xfrm>
          <a:off x="180975" y="723900"/>
          <a:ext cx="6543675" cy="2428875"/>
        </a:xfrm>
        <a:prstGeom prst="rect">
          <a:avLst/>
        </a:prstGeom>
        <a:solidFill>
          <a:srgbClr val="FFFFFF"/>
        </a:solidFill>
        <a:ln w="9525" cmpd="sng">
          <a:noFill/>
        </a:ln>
      </xdr:spPr>
      <xdr:txBody>
        <a:bodyPr vertOverflow="clip" wrap="square"/>
        <a:p>
          <a:pPr algn="l">
            <a:defRPr/>
          </a:pPr>
          <a:r>
            <a:rPr lang="en-US" cap="none" sz="1000" b="0" i="0" u="none" baseline="0"/>
            <a:t>Briefly describe the proposed work needed for rough grading to receive the building, defined as the earth excavation and compacted fill needed to prepare a rough plain that will permit contractors to stake out the building to an elevation of </a:t>
          </a:r>
          <a:r>
            <a:rPr lang="en-US" cap="none" sz="1000" b="0" i="0" u="sng" baseline="0"/>
            <a:t>one foot below the finished floor and to a line ten feet beyond</a:t>
          </a:r>
          <a:r>
            <a:rPr lang="en-US" cap="none" sz="1000" b="0" i="0" u="none" baseline="0"/>
            <a:t> the exterior of the proposed building or sizeable addition(s).
Reimbursement may be requested for earth excavation and compacted fill necessary to prepare the rough plane defined above; stripping of a maximum of six inches of topsoil will also be considered for reimbursement.
</a:t>
          </a:r>
          <a:r>
            <a:rPr lang="en-US" cap="none" sz="1000" b="1" i="0" u="none" baseline="0"/>
            <a:t>The following work is not eligible for reimbursement:</a:t>
          </a:r>
          <a:r>
            <a:rPr lang="en-US" cap="none" sz="1000" b="0" i="0" u="none" baseline="0"/>
            <a:t>  (1.) minimal grading for additions where the present grade is relatively near the floor elevation; (2.) excessive cut and fill where other design or structural considerations should have been made; (3.) special grading for stages, auditoriums, swimming pools, boiler rooms, and crawl spaces; (4.) excavation of unsuitable materials and fill; (5.) rock excavation or boulder removal; (6.) trucking costs for additional fill; (7.) clearing of natural growth; (8.) stabilization of mine areas; (9.) demolition of buildings and roads, etc.; (10.) construction in courtyards and crawl spaces; and (11.) where the total volume of earth movement is less than 500 cubic yards.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18</xdr:col>
      <xdr:colOff>28575</xdr:colOff>
      <xdr:row>6</xdr:row>
      <xdr:rowOff>0</xdr:rowOff>
    </xdr:to>
    <xdr:sp fLocksText="0">
      <xdr:nvSpPr>
        <xdr:cNvPr id="1" name="Text 3"/>
        <xdr:cNvSpPr txBox="1">
          <a:spLocks noChangeArrowheads="1"/>
        </xdr:cNvSpPr>
      </xdr:nvSpPr>
      <xdr:spPr>
        <a:xfrm>
          <a:off x="314325" y="819150"/>
          <a:ext cx="7705725" cy="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7</xdr:row>
      <xdr:rowOff>0</xdr:rowOff>
    </xdr:from>
    <xdr:to>
      <xdr:col>7</xdr:col>
      <xdr:colOff>381000</xdr:colOff>
      <xdr:row>7</xdr:row>
      <xdr:rowOff>0</xdr:rowOff>
    </xdr:to>
    <xdr:sp>
      <xdr:nvSpPr>
        <xdr:cNvPr id="2" name="Text 2"/>
        <xdr:cNvSpPr txBox="1">
          <a:spLocks noChangeArrowheads="1"/>
        </xdr:cNvSpPr>
      </xdr:nvSpPr>
      <xdr:spPr>
        <a:xfrm>
          <a:off x="342900" y="1028700"/>
          <a:ext cx="317182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7</xdr:col>
      <xdr:colOff>0</xdr:colOff>
      <xdr:row>23</xdr:row>
      <xdr:rowOff>76200</xdr:rowOff>
    </xdr:from>
    <xdr:ext cx="76200" cy="200025"/>
    <xdr:sp>
      <xdr:nvSpPr>
        <xdr:cNvPr id="3" name="Text 3"/>
        <xdr:cNvSpPr txBox="1">
          <a:spLocks noChangeArrowheads="1"/>
        </xdr:cNvSpPr>
      </xdr:nvSpPr>
      <xdr:spPr>
        <a:xfrm>
          <a:off x="3133725" y="36576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76200</xdr:colOff>
      <xdr:row>16</xdr:row>
      <xdr:rowOff>0</xdr:rowOff>
    </xdr:from>
    <xdr:to>
      <xdr:col>7</xdr:col>
      <xdr:colOff>381000</xdr:colOff>
      <xdr:row>16</xdr:row>
      <xdr:rowOff>0</xdr:rowOff>
    </xdr:to>
    <xdr:sp>
      <xdr:nvSpPr>
        <xdr:cNvPr id="4" name="Text 4"/>
        <xdr:cNvSpPr txBox="1">
          <a:spLocks noChangeArrowheads="1"/>
        </xdr:cNvSpPr>
      </xdr:nvSpPr>
      <xdr:spPr>
        <a:xfrm>
          <a:off x="390525" y="2647950"/>
          <a:ext cx="312420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29</xdr:row>
      <xdr:rowOff>0</xdr:rowOff>
    </xdr:from>
    <xdr:to>
      <xdr:col>7</xdr:col>
      <xdr:colOff>381000</xdr:colOff>
      <xdr:row>29</xdr:row>
      <xdr:rowOff>0</xdr:rowOff>
    </xdr:to>
    <xdr:sp>
      <xdr:nvSpPr>
        <xdr:cNvPr id="5" name="Text 5"/>
        <xdr:cNvSpPr txBox="1">
          <a:spLocks noChangeArrowheads="1"/>
        </xdr:cNvSpPr>
      </xdr:nvSpPr>
      <xdr:spPr>
        <a:xfrm>
          <a:off x="390525" y="4410075"/>
          <a:ext cx="312420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38</xdr:row>
      <xdr:rowOff>114300</xdr:rowOff>
    </xdr:from>
    <xdr:to>
      <xdr:col>11</xdr:col>
      <xdr:colOff>95250</xdr:colOff>
      <xdr:row>41</xdr:row>
      <xdr:rowOff>95250</xdr:rowOff>
    </xdr:to>
    <xdr:sp fLocksText="0">
      <xdr:nvSpPr>
        <xdr:cNvPr id="6" name="Text 5"/>
        <xdr:cNvSpPr txBox="1">
          <a:spLocks noChangeArrowheads="1"/>
        </xdr:cNvSpPr>
      </xdr:nvSpPr>
      <xdr:spPr>
        <a:xfrm>
          <a:off x="361950" y="5781675"/>
          <a:ext cx="5324475" cy="38100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50</xdr:row>
      <xdr:rowOff>0</xdr:rowOff>
    </xdr:from>
    <xdr:to>
      <xdr:col>7</xdr:col>
      <xdr:colOff>381000</xdr:colOff>
      <xdr:row>50</xdr:row>
      <xdr:rowOff>0</xdr:rowOff>
    </xdr:to>
    <xdr:sp>
      <xdr:nvSpPr>
        <xdr:cNvPr id="7" name="Text 5"/>
        <xdr:cNvSpPr txBox="1">
          <a:spLocks noChangeArrowheads="1"/>
        </xdr:cNvSpPr>
      </xdr:nvSpPr>
      <xdr:spPr>
        <a:xfrm>
          <a:off x="371475" y="7305675"/>
          <a:ext cx="31432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52</xdr:row>
      <xdr:rowOff>0</xdr:rowOff>
    </xdr:from>
    <xdr:to>
      <xdr:col>7</xdr:col>
      <xdr:colOff>381000</xdr:colOff>
      <xdr:row>52</xdr:row>
      <xdr:rowOff>0</xdr:rowOff>
    </xdr:to>
    <xdr:sp>
      <xdr:nvSpPr>
        <xdr:cNvPr id="8" name="Text 4"/>
        <xdr:cNvSpPr txBox="1">
          <a:spLocks noChangeArrowheads="1"/>
        </xdr:cNvSpPr>
      </xdr:nvSpPr>
      <xdr:spPr>
        <a:xfrm>
          <a:off x="428625" y="7591425"/>
          <a:ext cx="308610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53</xdr:row>
      <xdr:rowOff>114300</xdr:rowOff>
    </xdr:from>
    <xdr:to>
      <xdr:col>11</xdr:col>
      <xdr:colOff>85725</xdr:colOff>
      <xdr:row>56</xdr:row>
      <xdr:rowOff>95250</xdr:rowOff>
    </xdr:to>
    <xdr:sp fLocksText="0">
      <xdr:nvSpPr>
        <xdr:cNvPr id="9" name="Text 4"/>
        <xdr:cNvSpPr txBox="1">
          <a:spLocks noChangeArrowheads="1"/>
        </xdr:cNvSpPr>
      </xdr:nvSpPr>
      <xdr:spPr>
        <a:xfrm>
          <a:off x="381000" y="7848600"/>
          <a:ext cx="5295900" cy="371475"/>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22</xdr:row>
      <xdr:rowOff>0</xdr:rowOff>
    </xdr:from>
    <xdr:to>
      <xdr:col>7</xdr:col>
      <xdr:colOff>381000</xdr:colOff>
      <xdr:row>22</xdr:row>
      <xdr:rowOff>0</xdr:rowOff>
    </xdr:to>
    <xdr:sp>
      <xdr:nvSpPr>
        <xdr:cNvPr id="10" name="Text 4"/>
        <xdr:cNvSpPr txBox="1">
          <a:spLocks noChangeArrowheads="1"/>
        </xdr:cNvSpPr>
      </xdr:nvSpPr>
      <xdr:spPr>
        <a:xfrm>
          <a:off x="342900" y="3467100"/>
          <a:ext cx="317182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27</xdr:row>
      <xdr:rowOff>0</xdr:rowOff>
    </xdr:from>
    <xdr:to>
      <xdr:col>7</xdr:col>
      <xdr:colOff>381000</xdr:colOff>
      <xdr:row>27</xdr:row>
      <xdr:rowOff>0</xdr:rowOff>
    </xdr:to>
    <xdr:sp>
      <xdr:nvSpPr>
        <xdr:cNvPr id="11" name="Text 4"/>
        <xdr:cNvSpPr txBox="1">
          <a:spLocks noChangeArrowheads="1"/>
        </xdr:cNvSpPr>
      </xdr:nvSpPr>
      <xdr:spPr>
        <a:xfrm>
          <a:off x="361950" y="4152900"/>
          <a:ext cx="315277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46</xdr:row>
      <xdr:rowOff>114300</xdr:rowOff>
    </xdr:from>
    <xdr:to>
      <xdr:col>11</xdr:col>
      <xdr:colOff>95250</xdr:colOff>
      <xdr:row>49</xdr:row>
      <xdr:rowOff>95250</xdr:rowOff>
    </xdr:to>
    <xdr:sp fLocksText="0">
      <xdr:nvSpPr>
        <xdr:cNvPr id="12" name="Text 5"/>
        <xdr:cNvSpPr txBox="1">
          <a:spLocks noChangeArrowheads="1"/>
        </xdr:cNvSpPr>
      </xdr:nvSpPr>
      <xdr:spPr>
        <a:xfrm>
          <a:off x="361950" y="6896100"/>
          <a:ext cx="5324475" cy="3619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58</xdr:row>
      <xdr:rowOff>0</xdr:rowOff>
    </xdr:from>
    <xdr:to>
      <xdr:col>7</xdr:col>
      <xdr:colOff>381000</xdr:colOff>
      <xdr:row>58</xdr:row>
      <xdr:rowOff>0</xdr:rowOff>
    </xdr:to>
    <xdr:sp>
      <xdr:nvSpPr>
        <xdr:cNvPr id="13" name="Text 4"/>
        <xdr:cNvSpPr txBox="1">
          <a:spLocks noChangeArrowheads="1"/>
        </xdr:cNvSpPr>
      </xdr:nvSpPr>
      <xdr:spPr>
        <a:xfrm>
          <a:off x="428625" y="8410575"/>
          <a:ext cx="308610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59</xdr:row>
      <xdr:rowOff>114300</xdr:rowOff>
    </xdr:from>
    <xdr:to>
      <xdr:col>11</xdr:col>
      <xdr:colOff>85725</xdr:colOff>
      <xdr:row>62</xdr:row>
      <xdr:rowOff>95250</xdr:rowOff>
    </xdr:to>
    <xdr:sp fLocksText="0">
      <xdr:nvSpPr>
        <xdr:cNvPr id="14" name="Text 4"/>
        <xdr:cNvSpPr txBox="1">
          <a:spLocks noChangeArrowheads="1"/>
        </xdr:cNvSpPr>
      </xdr:nvSpPr>
      <xdr:spPr>
        <a:xfrm>
          <a:off x="381000" y="8667750"/>
          <a:ext cx="5295900" cy="390525"/>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64</xdr:row>
      <xdr:rowOff>0</xdr:rowOff>
    </xdr:from>
    <xdr:to>
      <xdr:col>7</xdr:col>
      <xdr:colOff>381000</xdr:colOff>
      <xdr:row>64</xdr:row>
      <xdr:rowOff>0</xdr:rowOff>
    </xdr:to>
    <xdr:sp>
      <xdr:nvSpPr>
        <xdr:cNvPr id="15" name="Text 4"/>
        <xdr:cNvSpPr txBox="1">
          <a:spLocks noChangeArrowheads="1"/>
        </xdr:cNvSpPr>
      </xdr:nvSpPr>
      <xdr:spPr>
        <a:xfrm>
          <a:off x="428625" y="9248775"/>
          <a:ext cx="308610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65</xdr:row>
      <xdr:rowOff>114300</xdr:rowOff>
    </xdr:from>
    <xdr:to>
      <xdr:col>11</xdr:col>
      <xdr:colOff>85725</xdr:colOff>
      <xdr:row>68</xdr:row>
      <xdr:rowOff>95250</xdr:rowOff>
    </xdr:to>
    <xdr:sp fLocksText="0">
      <xdr:nvSpPr>
        <xdr:cNvPr id="16" name="Text 4"/>
        <xdr:cNvSpPr txBox="1">
          <a:spLocks noChangeArrowheads="1"/>
        </xdr:cNvSpPr>
      </xdr:nvSpPr>
      <xdr:spPr>
        <a:xfrm>
          <a:off x="381000" y="9505950"/>
          <a:ext cx="5295900" cy="390525"/>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82</xdr:row>
      <xdr:rowOff>0</xdr:rowOff>
    </xdr:from>
    <xdr:to>
      <xdr:col>7</xdr:col>
      <xdr:colOff>381000</xdr:colOff>
      <xdr:row>82</xdr:row>
      <xdr:rowOff>0</xdr:rowOff>
    </xdr:to>
    <xdr:sp>
      <xdr:nvSpPr>
        <xdr:cNvPr id="17" name="Text 4"/>
        <xdr:cNvSpPr txBox="1">
          <a:spLocks noChangeArrowheads="1"/>
        </xdr:cNvSpPr>
      </xdr:nvSpPr>
      <xdr:spPr>
        <a:xfrm>
          <a:off x="428625" y="11763375"/>
          <a:ext cx="308610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83</xdr:row>
      <xdr:rowOff>114300</xdr:rowOff>
    </xdr:from>
    <xdr:to>
      <xdr:col>11</xdr:col>
      <xdr:colOff>85725</xdr:colOff>
      <xdr:row>86</xdr:row>
      <xdr:rowOff>95250</xdr:rowOff>
    </xdr:to>
    <xdr:sp fLocksText="0">
      <xdr:nvSpPr>
        <xdr:cNvPr id="18" name="Text 4"/>
        <xdr:cNvSpPr txBox="1">
          <a:spLocks noChangeArrowheads="1"/>
        </xdr:cNvSpPr>
      </xdr:nvSpPr>
      <xdr:spPr>
        <a:xfrm>
          <a:off x="381000" y="12011025"/>
          <a:ext cx="5295900" cy="390525"/>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70</xdr:row>
      <xdr:rowOff>0</xdr:rowOff>
    </xdr:from>
    <xdr:to>
      <xdr:col>7</xdr:col>
      <xdr:colOff>381000</xdr:colOff>
      <xdr:row>70</xdr:row>
      <xdr:rowOff>0</xdr:rowOff>
    </xdr:to>
    <xdr:sp>
      <xdr:nvSpPr>
        <xdr:cNvPr id="19" name="Text 4"/>
        <xdr:cNvSpPr txBox="1">
          <a:spLocks noChangeArrowheads="1"/>
        </xdr:cNvSpPr>
      </xdr:nvSpPr>
      <xdr:spPr>
        <a:xfrm>
          <a:off x="428625" y="10086975"/>
          <a:ext cx="308610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71</xdr:row>
      <xdr:rowOff>114300</xdr:rowOff>
    </xdr:from>
    <xdr:to>
      <xdr:col>11</xdr:col>
      <xdr:colOff>85725</xdr:colOff>
      <xdr:row>74</xdr:row>
      <xdr:rowOff>95250</xdr:rowOff>
    </xdr:to>
    <xdr:sp fLocksText="0">
      <xdr:nvSpPr>
        <xdr:cNvPr id="20" name="Text 4"/>
        <xdr:cNvSpPr txBox="1">
          <a:spLocks noChangeArrowheads="1"/>
        </xdr:cNvSpPr>
      </xdr:nvSpPr>
      <xdr:spPr>
        <a:xfrm>
          <a:off x="381000" y="10344150"/>
          <a:ext cx="5295900" cy="390525"/>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76</xdr:row>
      <xdr:rowOff>0</xdr:rowOff>
    </xdr:from>
    <xdr:to>
      <xdr:col>7</xdr:col>
      <xdr:colOff>381000</xdr:colOff>
      <xdr:row>76</xdr:row>
      <xdr:rowOff>0</xdr:rowOff>
    </xdr:to>
    <xdr:sp>
      <xdr:nvSpPr>
        <xdr:cNvPr id="21" name="Text 4"/>
        <xdr:cNvSpPr txBox="1">
          <a:spLocks noChangeArrowheads="1"/>
        </xdr:cNvSpPr>
      </xdr:nvSpPr>
      <xdr:spPr>
        <a:xfrm>
          <a:off x="428625" y="10925175"/>
          <a:ext cx="308610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77</xdr:row>
      <xdr:rowOff>114300</xdr:rowOff>
    </xdr:from>
    <xdr:to>
      <xdr:col>11</xdr:col>
      <xdr:colOff>85725</xdr:colOff>
      <xdr:row>80</xdr:row>
      <xdr:rowOff>95250</xdr:rowOff>
    </xdr:to>
    <xdr:sp fLocksText="0">
      <xdr:nvSpPr>
        <xdr:cNvPr id="22" name="Text 4"/>
        <xdr:cNvSpPr txBox="1">
          <a:spLocks noChangeArrowheads="1"/>
        </xdr:cNvSpPr>
      </xdr:nvSpPr>
      <xdr:spPr>
        <a:xfrm>
          <a:off x="381000" y="11182350"/>
          <a:ext cx="5295900" cy="390525"/>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27</xdr:row>
      <xdr:rowOff>9525</xdr:rowOff>
    </xdr:from>
    <xdr:to>
      <xdr:col>9</xdr:col>
      <xdr:colOff>809625</xdr:colOff>
      <xdr:row>35</xdr:row>
      <xdr:rowOff>152400</xdr:rowOff>
    </xdr:to>
    <xdr:sp fLocksText="0">
      <xdr:nvSpPr>
        <xdr:cNvPr id="1" name="Text 3"/>
        <xdr:cNvSpPr txBox="1">
          <a:spLocks noChangeArrowheads="1"/>
        </xdr:cNvSpPr>
      </xdr:nvSpPr>
      <xdr:spPr>
        <a:xfrm>
          <a:off x="342900" y="3876675"/>
          <a:ext cx="6896100" cy="1590675"/>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152400</xdr:colOff>
      <xdr:row>4</xdr:row>
      <xdr:rowOff>38100</xdr:rowOff>
    </xdr:from>
    <xdr:to>
      <xdr:col>9</xdr:col>
      <xdr:colOff>1076325</xdr:colOff>
      <xdr:row>25</xdr:row>
      <xdr:rowOff>485775</xdr:rowOff>
    </xdr:to>
    <xdr:sp>
      <xdr:nvSpPr>
        <xdr:cNvPr id="2" name="Rectangle 4"/>
        <xdr:cNvSpPr>
          <a:spLocks/>
        </xdr:cNvSpPr>
      </xdr:nvSpPr>
      <xdr:spPr>
        <a:xfrm>
          <a:off x="152400" y="638175"/>
          <a:ext cx="7353300" cy="2828925"/>
        </a:xfrm>
        <a:prstGeom prst="rect">
          <a:avLst/>
        </a:prstGeom>
        <a:solidFill>
          <a:srgbClr val="FFFFFF"/>
        </a:solidFill>
        <a:ln w="9525" cmpd="sng">
          <a:noFill/>
        </a:ln>
      </xdr:spPr>
      <xdr:txBody>
        <a:bodyPr vertOverflow="clip" wrap="square"/>
        <a:p>
          <a:pPr algn="l">
            <a:defRPr/>
          </a:pPr>
          <a:r>
            <a:rPr lang="en-US" cap="none" sz="1000" b="0" i="0" u="none" baseline="0">
              <a:latin typeface="MS Sans Serif"/>
              <a:ea typeface="MS Sans Serif"/>
              <a:cs typeface="MS Sans Serif"/>
            </a:rPr>
            <a:t>Briefly describe the work involved in providing the project building with sanitary sewage disposal, defined as a sewage treatment plant or system required by the Pennsylvania Department of Environmental Protection (DEP), or an extension of the sanitary sewer lines from 5 feet outside the project building to connect to a DEP-approved municipal sewage system.
Reimbursement may be requested for:  (1.) a sewage system or plant or the waste line extension from the building to connect to a local sewer authority to serve a new school building; or (2.) the modification or replacement of an existing system or plant or on-site line extension, as required by the Pennsylvania Department of Environmental Protection; (3.) tap-in to a municipal sewer authority; and (4.) reserve capacity charges required by a local sewer authority.  Only the district's prorated share of the costs to extend a sewer line or to construct a new treatment plant should be requested for reimbursement.
</a:t>
          </a:r>
          <a:r>
            <a:rPr lang="en-US" cap="none" sz="1000" b="1" i="0" u="none" baseline="0">
              <a:latin typeface="MS Sans Serif"/>
              <a:ea typeface="MS Sans Serif"/>
              <a:cs typeface="MS Sans Serif"/>
            </a:rPr>
            <a:t>The following are not eligible for reimbursement: </a:t>
          </a:r>
          <a:r>
            <a:rPr lang="en-US" cap="none" sz="1000" b="0" i="0" u="none" baseline="0">
              <a:latin typeface="MS Sans Serif"/>
              <a:ea typeface="MS Sans Serif"/>
              <a:cs typeface="MS Sans Serif"/>
            </a:rPr>
            <a:t> (1.) rock excavation; (2.) interior waste disposal lines or excessive exterior lines; (3.) grease, chemical or oil receptors; and (4.) system, plant or line costs for capacity charges beyond this project building's requirements, such as additional capacity for other school buildings or future community capacity needs (costs to be shared by the school district and other current or future property owners are to be prorated).
</a:t>
          </a:r>
          <a:r>
            <a:rPr lang="en-US" cap="none" sz="1000" b="1" i="0" u="none" baseline="0">
              <a:latin typeface="MS Sans Serif"/>
              <a:ea typeface="MS Sans Serif"/>
              <a:cs typeface="MS Sans Serif"/>
            </a:rPr>
            <a:t>ACTUAL DOCUMENTATION, INCLUDING THE COSTS IN DOLLARS, FROM THE SEWER AUTHORITY TO SUPPORT ANY CLAIMS FOR TAP-IN FEES OR RESERVE CAPACITY CHARGES MUST BE PROVIDED WITH PLANCON PART F.</a:t>
          </a:r>
        </a:p>
      </xdr:txBody>
    </xdr:sp>
    <xdr:clientData/>
  </xdr:twoCellAnchor>
  <xdr:twoCellAnchor>
    <xdr:from>
      <xdr:col>1</xdr:col>
      <xdr:colOff>95250</xdr:colOff>
      <xdr:row>41</xdr:row>
      <xdr:rowOff>152400</xdr:rowOff>
    </xdr:from>
    <xdr:to>
      <xdr:col>9</xdr:col>
      <xdr:colOff>809625</xdr:colOff>
      <xdr:row>46</xdr:row>
      <xdr:rowOff>152400</xdr:rowOff>
    </xdr:to>
    <xdr:sp fLocksText="0">
      <xdr:nvSpPr>
        <xdr:cNvPr id="3" name="Text 3"/>
        <xdr:cNvSpPr txBox="1">
          <a:spLocks noChangeArrowheads="1"/>
        </xdr:cNvSpPr>
      </xdr:nvSpPr>
      <xdr:spPr>
        <a:xfrm>
          <a:off x="342900" y="6448425"/>
          <a:ext cx="6896100" cy="904875"/>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171450</xdr:colOff>
      <xdr:row>39</xdr:row>
      <xdr:rowOff>38100</xdr:rowOff>
    </xdr:from>
    <xdr:to>
      <xdr:col>9</xdr:col>
      <xdr:colOff>800100</xdr:colOff>
      <xdr:row>40</xdr:row>
      <xdr:rowOff>209550</xdr:rowOff>
    </xdr:to>
    <xdr:sp>
      <xdr:nvSpPr>
        <xdr:cNvPr id="4" name="Rectangle 6"/>
        <xdr:cNvSpPr>
          <a:spLocks/>
        </xdr:cNvSpPr>
      </xdr:nvSpPr>
      <xdr:spPr>
        <a:xfrm>
          <a:off x="171450" y="5915025"/>
          <a:ext cx="7058025" cy="352425"/>
        </a:xfrm>
        <a:prstGeom prst="rect">
          <a:avLst/>
        </a:prstGeom>
        <a:solidFill>
          <a:srgbClr val="FFFFFF"/>
        </a:solidFill>
        <a:ln w="9525" cmpd="sng">
          <a:noFill/>
        </a:ln>
      </xdr:spPr>
      <xdr:txBody>
        <a:bodyPr vertOverflow="clip" wrap="square"/>
        <a:p>
          <a:pPr algn="l">
            <a:defRPr/>
          </a:pPr>
          <a:r>
            <a:rPr lang="en-US" cap="none" sz="1000" b="0" i="0" u="none" baseline="0">
              <a:latin typeface="MS Sans Serif"/>
              <a:ea typeface="MS Sans Serif"/>
              <a:cs typeface="MS Sans Serif"/>
            </a:rPr>
            <a:t>The maximum allowance for sanitary sewage disposal is limited to the project building's FTE-New unless an exception to use the New </a:t>
          </a:r>
          <a:r>
            <a:rPr lang="en-US" cap="none" sz="1000" b="0" i="0" u="sng" baseline="0">
              <a:latin typeface="MS Sans Serif"/>
              <a:ea typeface="MS Sans Serif"/>
              <a:cs typeface="MS Sans Serif"/>
            </a:rPr>
            <a:t>and</a:t>
          </a:r>
          <a:r>
            <a:rPr lang="en-US" cap="none" sz="1000" b="0" i="0" u="none" baseline="0">
              <a:latin typeface="MS Sans Serif"/>
              <a:ea typeface="MS Sans Serif"/>
              <a:cs typeface="MS Sans Serif"/>
            </a:rPr>
            <a:t> Existing FTE is requested and approved in writing.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27</xdr:row>
      <xdr:rowOff>123825</xdr:rowOff>
    </xdr:from>
    <xdr:to>
      <xdr:col>19</xdr:col>
      <xdr:colOff>466725</xdr:colOff>
      <xdr:row>31</xdr:row>
      <xdr:rowOff>57150</xdr:rowOff>
    </xdr:to>
    <xdr:sp fLocksText="0">
      <xdr:nvSpPr>
        <xdr:cNvPr id="1" name="Text 40"/>
        <xdr:cNvSpPr txBox="1">
          <a:spLocks noChangeArrowheads="1"/>
        </xdr:cNvSpPr>
      </xdr:nvSpPr>
      <xdr:spPr>
        <a:xfrm>
          <a:off x="180975" y="4095750"/>
          <a:ext cx="8105775" cy="64770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152400</xdr:rowOff>
    </xdr:from>
    <xdr:to>
      <xdr:col>4</xdr:col>
      <xdr:colOff>28575</xdr:colOff>
      <xdr:row>56</xdr:row>
      <xdr:rowOff>142875</xdr:rowOff>
    </xdr:to>
    <xdr:sp fLocksText="0">
      <xdr:nvSpPr>
        <xdr:cNvPr id="1" name="Text 3"/>
        <xdr:cNvSpPr txBox="1">
          <a:spLocks noChangeArrowheads="1"/>
        </xdr:cNvSpPr>
      </xdr:nvSpPr>
      <xdr:spPr>
        <a:xfrm>
          <a:off x="180975" y="3048000"/>
          <a:ext cx="7905750" cy="5819775"/>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7</xdr:col>
      <xdr:colOff>28575</xdr:colOff>
      <xdr:row>8</xdr:row>
      <xdr:rowOff>0</xdr:rowOff>
    </xdr:to>
    <xdr:sp fLocksText="0">
      <xdr:nvSpPr>
        <xdr:cNvPr id="1" name="Text 3"/>
        <xdr:cNvSpPr txBox="1">
          <a:spLocks noChangeArrowheads="1"/>
        </xdr:cNvSpPr>
      </xdr:nvSpPr>
      <xdr:spPr>
        <a:xfrm>
          <a:off x="314325" y="1085850"/>
          <a:ext cx="7781925" cy="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11</xdr:row>
      <xdr:rowOff>114300</xdr:rowOff>
    </xdr:from>
    <xdr:to>
      <xdr:col>2</xdr:col>
      <xdr:colOff>2486025</xdr:colOff>
      <xdr:row>15</xdr:row>
      <xdr:rowOff>95250</xdr:rowOff>
    </xdr:to>
    <xdr:sp fLocksText="0">
      <xdr:nvSpPr>
        <xdr:cNvPr id="2" name="Text 2"/>
        <xdr:cNvSpPr txBox="1">
          <a:spLocks noChangeArrowheads="1"/>
        </xdr:cNvSpPr>
      </xdr:nvSpPr>
      <xdr:spPr>
        <a:xfrm>
          <a:off x="342900" y="1628775"/>
          <a:ext cx="543877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1</xdr:col>
      <xdr:colOff>2476500</xdr:colOff>
      <xdr:row>26</xdr:row>
      <xdr:rowOff>76200</xdr:rowOff>
    </xdr:from>
    <xdr:ext cx="95250" cy="200025"/>
    <xdr:sp>
      <xdr:nvSpPr>
        <xdr:cNvPr id="3" name="Text 3"/>
        <xdr:cNvSpPr txBox="1">
          <a:spLocks noChangeArrowheads="1"/>
        </xdr:cNvSpPr>
      </xdr:nvSpPr>
      <xdr:spPr>
        <a:xfrm>
          <a:off x="2790825" y="3733800"/>
          <a:ext cx="9525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19050</xdr:colOff>
      <xdr:row>19</xdr:row>
      <xdr:rowOff>114300</xdr:rowOff>
    </xdr:from>
    <xdr:to>
      <xdr:col>2</xdr:col>
      <xdr:colOff>2486025</xdr:colOff>
      <xdr:row>23</xdr:row>
      <xdr:rowOff>95250</xdr:rowOff>
    </xdr:to>
    <xdr:sp fLocksText="0">
      <xdr:nvSpPr>
        <xdr:cNvPr id="4" name="Text 4"/>
        <xdr:cNvSpPr txBox="1">
          <a:spLocks noChangeArrowheads="1"/>
        </xdr:cNvSpPr>
      </xdr:nvSpPr>
      <xdr:spPr>
        <a:xfrm>
          <a:off x="333375" y="2771775"/>
          <a:ext cx="544830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30</xdr:row>
      <xdr:rowOff>114300</xdr:rowOff>
    </xdr:from>
    <xdr:to>
      <xdr:col>2</xdr:col>
      <xdr:colOff>2486025</xdr:colOff>
      <xdr:row>34</xdr:row>
      <xdr:rowOff>95250</xdr:rowOff>
    </xdr:to>
    <xdr:sp fLocksText="0">
      <xdr:nvSpPr>
        <xdr:cNvPr id="5" name="Text 5"/>
        <xdr:cNvSpPr txBox="1">
          <a:spLocks noChangeArrowheads="1"/>
        </xdr:cNvSpPr>
      </xdr:nvSpPr>
      <xdr:spPr>
        <a:xfrm>
          <a:off x="381000" y="4343400"/>
          <a:ext cx="540067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37</xdr:row>
      <xdr:rowOff>114300</xdr:rowOff>
    </xdr:from>
    <xdr:to>
      <xdr:col>2</xdr:col>
      <xdr:colOff>2486025</xdr:colOff>
      <xdr:row>41</xdr:row>
      <xdr:rowOff>95250</xdr:rowOff>
    </xdr:to>
    <xdr:sp fLocksText="0">
      <xdr:nvSpPr>
        <xdr:cNvPr id="6" name="Text 5"/>
        <xdr:cNvSpPr txBox="1">
          <a:spLocks noChangeArrowheads="1"/>
        </xdr:cNvSpPr>
      </xdr:nvSpPr>
      <xdr:spPr>
        <a:xfrm>
          <a:off x="342900" y="5343525"/>
          <a:ext cx="543877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44</xdr:row>
      <xdr:rowOff>114300</xdr:rowOff>
    </xdr:from>
    <xdr:to>
      <xdr:col>2</xdr:col>
      <xdr:colOff>2486025</xdr:colOff>
      <xdr:row>48</xdr:row>
      <xdr:rowOff>95250</xdr:rowOff>
    </xdr:to>
    <xdr:sp fLocksText="0">
      <xdr:nvSpPr>
        <xdr:cNvPr id="7" name="Text 5"/>
        <xdr:cNvSpPr txBox="1">
          <a:spLocks noChangeArrowheads="1"/>
        </xdr:cNvSpPr>
      </xdr:nvSpPr>
      <xdr:spPr>
        <a:xfrm>
          <a:off x="371475" y="6343650"/>
          <a:ext cx="541020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52</xdr:row>
      <xdr:rowOff>114300</xdr:rowOff>
    </xdr:from>
    <xdr:to>
      <xdr:col>2</xdr:col>
      <xdr:colOff>2486025</xdr:colOff>
      <xdr:row>56</xdr:row>
      <xdr:rowOff>95250</xdr:rowOff>
    </xdr:to>
    <xdr:sp fLocksText="0">
      <xdr:nvSpPr>
        <xdr:cNvPr id="8" name="Text 4"/>
        <xdr:cNvSpPr txBox="1">
          <a:spLocks noChangeArrowheads="1"/>
        </xdr:cNvSpPr>
      </xdr:nvSpPr>
      <xdr:spPr>
        <a:xfrm>
          <a:off x="361950" y="7486650"/>
          <a:ext cx="541972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61</xdr:row>
      <xdr:rowOff>114300</xdr:rowOff>
    </xdr:from>
    <xdr:to>
      <xdr:col>2</xdr:col>
      <xdr:colOff>2486025</xdr:colOff>
      <xdr:row>65</xdr:row>
      <xdr:rowOff>95250</xdr:rowOff>
    </xdr:to>
    <xdr:sp fLocksText="0">
      <xdr:nvSpPr>
        <xdr:cNvPr id="9" name="Text 4"/>
        <xdr:cNvSpPr txBox="1">
          <a:spLocks noChangeArrowheads="1"/>
        </xdr:cNvSpPr>
      </xdr:nvSpPr>
      <xdr:spPr>
        <a:xfrm>
          <a:off x="333375" y="8772525"/>
          <a:ext cx="544830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56</xdr:row>
      <xdr:rowOff>133350</xdr:rowOff>
    </xdr:from>
    <xdr:to>
      <xdr:col>2</xdr:col>
      <xdr:colOff>2257425</xdr:colOff>
      <xdr:row>61</xdr:row>
      <xdr:rowOff>85725</xdr:rowOff>
    </xdr:to>
    <xdr:sp>
      <xdr:nvSpPr>
        <xdr:cNvPr id="10" name="Rectangle 10"/>
        <xdr:cNvSpPr>
          <a:spLocks/>
        </xdr:cNvSpPr>
      </xdr:nvSpPr>
      <xdr:spPr>
        <a:xfrm>
          <a:off x="342900" y="8077200"/>
          <a:ext cx="5210175" cy="666750"/>
        </a:xfrm>
        <a:prstGeom prst="rect">
          <a:avLst/>
        </a:prstGeom>
        <a:solidFill>
          <a:srgbClr val="FFFFFF"/>
        </a:solidFill>
        <a:ln w="9525" cmpd="sng">
          <a:noFill/>
        </a:ln>
      </xdr:spPr>
      <xdr:txBody>
        <a:bodyPr vertOverflow="clip" wrap="square"/>
        <a:p>
          <a:pPr algn="l">
            <a:defRPr/>
          </a:pPr>
          <a:r>
            <a:rPr lang="en-US" cap="none" sz="900" b="0" i="0" u="none" baseline="0"/>
            <a:t>Are the locations of all existing and planned buildings, wells, underground storage tanks, on-site sanitary sewage plants, storm water basins, flood plains, wetlands, potential environmental hazards, right-of-ways, easements, and utility crossings shown on the site plan?  If No, describe the location of items not on site plan.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7</xdr:col>
      <xdr:colOff>28575</xdr:colOff>
      <xdr:row>6</xdr:row>
      <xdr:rowOff>0</xdr:rowOff>
    </xdr:to>
    <xdr:sp fLocksText="0">
      <xdr:nvSpPr>
        <xdr:cNvPr id="1" name="Text 3"/>
        <xdr:cNvSpPr txBox="1">
          <a:spLocks noChangeArrowheads="1"/>
        </xdr:cNvSpPr>
      </xdr:nvSpPr>
      <xdr:spPr>
        <a:xfrm>
          <a:off x="314325" y="895350"/>
          <a:ext cx="7781925" cy="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8</xdr:row>
      <xdr:rowOff>114300</xdr:rowOff>
    </xdr:from>
    <xdr:to>
      <xdr:col>2</xdr:col>
      <xdr:colOff>2486025</xdr:colOff>
      <xdr:row>12</xdr:row>
      <xdr:rowOff>95250</xdr:rowOff>
    </xdr:to>
    <xdr:sp fLocksText="0">
      <xdr:nvSpPr>
        <xdr:cNvPr id="2" name="Text 2"/>
        <xdr:cNvSpPr txBox="1">
          <a:spLocks noChangeArrowheads="1"/>
        </xdr:cNvSpPr>
      </xdr:nvSpPr>
      <xdr:spPr>
        <a:xfrm>
          <a:off x="342900" y="1295400"/>
          <a:ext cx="543877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1</xdr:col>
      <xdr:colOff>2476500</xdr:colOff>
      <xdr:row>27</xdr:row>
      <xdr:rowOff>76200</xdr:rowOff>
    </xdr:from>
    <xdr:ext cx="95250" cy="200025"/>
    <xdr:sp>
      <xdr:nvSpPr>
        <xdr:cNvPr id="3" name="Text 3"/>
        <xdr:cNvSpPr txBox="1">
          <a:spLocks noChangeArrowheads="1"/>
        </xdr:cNvSpPr>
      </xdr:nvSpPr>
      <xdr:spPr>
        <a:xfrm>
          <a:off x="2790825" y="3971925"/>
          <a:ext cx="9525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76200</xdr:colOff>
      <xdr:row>15</xdr:row>
      <xdr:rowOff>114300</xdr:rowOff>
    </xdr:from>
    <xdr:to>
      <xdr:col>2</xdr:col>
      <xdr:colOff>2486025</xdr:colOff>
      <xdr:row>19</xdr:row>
      <xdr:rowOff>95250</xdr:rowOff>
    </xdr:to>
    <xdr:sp fLocksText="0">
      <xdr:nvSpPr>
        <xdr:cNvPr id="4" name="Text 4"/>
        <xdr:cNvSpPr txBox="1">
          <a:spLocks noChangeArrowheads="1"/>
        </xdr:cNvSpPr>
      </xdr:nvSpPr>
      <xdr:spPr>
        <a:xfrm>
          <a:off x="390525" y="2295525"/>
          <a:ext cx="539115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35</xdr:row>
      <xdr:rowOff>0</xdr:rowOff>
    </xdr:from>
    <xdr:to>
      <xdr:col>2</xdr:col>
      <xdr:colOff>2486025</xdr:colOff>
      <xdr:row>35</xdr:row>
      <xdr:rowOff>0</xdr:rowOff>
    </xdr:to>
    <xdr:sp>
      <xdr:nvSpPr>
        <xdr:cNvPr id="5" name="Text 5"/>
        <xdr:cNvSpPr txBox="1">
          <a:spLocks noChangeArrowheads="1"/>
        </xdr:cNvSpPr>
      </xdr:nvSpPr>
      <xdr:spPr>
        <a:xfrm>
          <a:off x="390525" y="5038725"/>
          <a:ext cx="53911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38</xdr:row>
      <xdr:rowOff>114300</xdr:rowOff>
    </xdr:from>
    <xdr:to>
      <xdr:col>2</xdr:col>
      <xdr:colOff>2486025</xdr:colOff>
      <xdr:row>42</xdr:row>
      <xdr:rowOff>95250</xdr:rowOff>
    </xdr:to>
    <xdr:sp fLocksText="0">
      <xdr:nvSpPr>
        <xdr:cNvPr id="6" name="Text 5"/>
        <xdr:cNvSpPr txBox="1">
          <a:spLocks noChangeArrowheads="1"/>
        </xdr:cNvSpPr>
      </xdr:nvSpPr>
      <xdr:spPr>
        <a:xfrm>
          <a:off x="361950" y="5581650"/>
          <a:ext cx="541972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45</xdr:row>
      <xdr:rowOff>114300</xdr:rowOff>
    </xdr:from>
    <xdr:to>
      <xdr:col>2</xdr:col>
      <xdr:colOff>2486025</xdr:colOff>
      <xdr:row>49</xdr:row>
      <xdr:rowOff>95250</xdr:rowOff>
    </xdr:to>
    <xdr:sp fLocksText="0">
      <xdr:nvSpPr>
        <xdr:cNvPr id="7" name="Text 5"/>
        <xdr:cNvSpPr txBox="1">
          <a:spLocks noChangeArrowheads="1"/>
        </xdr:cNvSpPr>
      </xdr:nvSpPr>
      <xdr:spPr>
        <a:xfrm>
          <a:off x="371475" y="6581775"/>
          <a:ext cx="541020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52</xdr:row>
      <xdr:rowOff>114300</xdr:rowOff>
    </xdr:from>
    <xdr:to>
      <xdr:col>2</xdr:col>
      <xdr:colOff>2486025</xdr:colOff>
      <xdr:row>56</xdr:row>
      <xdr:rowOff>95250</xdr:rowOff>
    </xdr:to>
    <xdr:sp fLocksText="0">
      <xdr:nvSpPr>
        <xdr:cNvPr id="8" name="Text 4"/>
        <xdr:cNvSpPr txBox="1">
          <a:spLocks noChangeArrowheads="1"/>
        </xdr:cNvSpPr>
      </xdr:nvSpPr>
      <xdr:spPr>
        <a:xfrm>
          <a:off x="428625" y="7581900"/>
          <a:ext cx="535305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114300</xdr:rowOff>
    </xdr:from>
    <xdr:to>
      <xdr:col>2</xdr:col>
      <xdr:colOff>2486025</xdr:colOff>
      <xdr:row>70</xdr:row>
      <xdr:rowOff>95250</xdr:rowOff>
    </xdr:to>
    <xdr:sp fLocksText="0">
      <xdr:nvSpPr>
        <xdr:cNvPr id="9" name="Text 4"/>
        <xdr:cNvSpPr txBox="1">
          <a:spLocks noChangeArrowheads="1"/>
        </xdr:cNvSpPr>
      </xdr:nvSpPr>
      <xdr:spPr>
        <a:xfrm>
          <a:off x="381000" y="9582150"/>
          <a:ext cx="540067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22</xdr:row>
      <xdr:rowOff>114300</xdr:rowOff>
    </xdr:from>
    <xdr:to>
      <xdr:col>2</xdr:col>
      <xdr:colOff>2486025</xdr:colOff>
      <xdr:row>26</xdr:row>
      <xdr:rowOff>95250</xdr:rowOff>
    </xdr:to>
    <xdr:sp fLocksText="0">
      <xdr:nvSpPr>
        <xdr:cNvPr id="10" name="Text 4"/>
        <xdr:cNvSpPr txBox="1">
          <a:spLocks noChangeArrowheads="1"/>
        </xdr:cNvSpPr>
      </xdr:nvSpPr>
      <xdr:spPr>
        <a:xfrm>
          <a:off x="342900" y="3295650"/>
          <a:ext cx="543877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28</xdr:row>
      <xdr:rowOff>114300</xdr:rowOff>
    </xdr:from>
    <xdr:to>
      <xdr:col>2</xdr:col>
      <xdr:colOff>2486025</xdr:colOff>
      <xdr:row>32</xdr:row>
      <xdr:rowOff>95250</xdr:rowOff>
    </xdr:to>
    <xdr:sp fLocksText="0">
      <xdr:nvSpPr>
        <xdr:cNvPr id="11" name="Text 4"/>
        <xdr:cNvSpPr txBox="1">
          <a:spLocks noChangeArrowheads="1"/>
        </xdr:cNvSpPr>
      </xdr:nvSpPr>
      <xdr:spPr>
        <a:xfrm>
          <a:off x="361950" y="4152900"/>
          <a:ext cx="541972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58</xdr:row>
      <xdr:rowOff>114300</xdr:rowOff>
    </xdr:from>
    <xdr:to>
      <xdr:col>2</xdr:col>
      <xdr:colOff>2486025</xdr:colOff>
      <xdr:row>62</xdr:row>
      <xdr:rowOff>95250</xdr:rowOff>
    </xdr:to>
    <xdr:sp fLocksText="0">
      <xdr:nvSpPr>
        <xdr:cNvPr id="12" name="Text 4"/>
        <xdr:cNvSpPr txBox="1">
          <a:spLocks noChangeArrowheads="1"/>
        </xdr:cNvSpPr>
      </xdr:nvSpPr>
      <xdr:spPr>
        <a:xfrm>
          <a:off x="428625" y="8439150"/>
          <a:ext cx="535305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14</xdr:col>
      <xdr:colOff>28575</xdr:colOff>
      <xdr:row>5</xdr:row>
      <xdr:rowOff>0</xdr:rowOff>
    </xdr:to>
    <xdr:sp fLocksText="0">
      <xdr:nvSpPr>
        <xdr:cNvPr id="1" name="Text 3"/>
        <xdr:cNvSpPr txBox="1">
          <a:spLocks noChangeArrowheads="1"/>
        </xdr:cNvSpPr>
      </xdr:nvSpPr>
      <xdr:spPr>
        <a:xfrm>
          <a:off x="314325" y="742950"/>
          <a:ext cx="7781925" cy="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54</xdr:row>
      <xdr:rowOff>0</xdr:rowOff>
    </xdr:from>
    <xdr:to>
      <xdr:col>5</xdr:col>
      <xdr:colOff>1247775</xdr:colOff>
      <xdr:row>54</xdr:row>
      <xdr:rowOff>0</xdr:rowOff>
    </xdr:to>
    <xdr:sp>
      <xdr:nvSpPr>
        <xdr:cNvPr id="2" name="Text 2"/>
        <xdr:cNvSpPr txBox="1">
          <a:spLocks noChangeArrowheads="1"/>
        </xdr:cNvSpPr>
      </xdr:nvSpPr>
      <xdr:spPr>
        <a:xfrm>
          <a:off x="342900" y="7715250"/>
          <a:ext cx="42100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5</xdr:col>
      <xdr:colOff>0</xdr:colOff>
      <xdr:row>15</xdr:row>
      <xdr:rowOff>76200</xdr:rowOff>
    </xdr:from>
    <xdr:ext cx="85725" cy="200025"/>
    <xdr:sp>
      <xdr:nvSpPr>
        <xdr:cNvPr id="3" name="Text 3"/>
        <xdr:cNvSpPr txBox="1">
          <a:spLocks noChangeArrowheads="1"/>
        </xdr:cNvSpPr>
      </xdr:nvSpPr>
      <xdr:spPr>
        <a:xfrm>
          <a:off x="3305175" y="2257425"/>
          <a:ext cx="85725"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76200</xdr:colOff>
      <xdr:row>60</xdr:row>
      <xdr:rowOff>114300</xdr:rowOff>
    </xdr:from>
    <xdr:to>
      <xdr:col>5</xdr:col>
      <xdr:colOff>1247775</xdr:colOff>
      <xdr:row>64</xdr:row>
      <xdr:rowOff>95250</xdr:rowOff>
    </xdr:to>
    <xdr:sp fLocksText="0">
      <xdr:nvSpPr>
        <xdr:cNvPr id="4" name="Text 4"/>
        <xdr:cNvSpPr txBox="1">
          <a:spLocks noChangeArrowheads="1"/>
        </xdr:cNvSpPr>
      </xdr:nvSpPr>
      <xdr:spPr>
        <a:xfrm>
          <a:off x="390525" y="8686800"/>
          <a:ext cx="416242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23</xdr:row>
      <xdr:rowOff>0</xdr:rowOff>
    </xdr:from>
    <xdr:to>
      <xdr:col>5</xdr:col>
      <xdr:colOff>1247775</xdr:colOff>
      <xdr:row>23</xdr:row>
      <xdr:rowOff>0</xdr:rowOff>
    </xdr:to>
    <xdr:sp>
      <xdr:nvSpPr>
        <xdr:cNvPr id="5" name="Text 5"/>
        <xdr:cNvSpPr txBox="1">
          <a:spLocks noChangeArrowheads="1"/>
        </xdr:cNvSpPr>
      </xdr:nvSpPr>
      <xdr:spPr>
        <a:xfrm>
          <a:off x="390525" y="3324225"/>
          <a:ext cx="416242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28</xdr:row>
      <xdr:rowOff>114300</xdr:rowOff>
    </xdr:from>
    <xdr:to>
      <xdr:col>5</xdr:col>
      <xdr:colOff>1247775</xdr:colOff>
      <xdr:row>32</xdr:row>
      <xdr:rowOff>95250</xdr:rowOff>
    </xdr:to>
    <xdr:sp fLocksText="0">
      <xdr:nvSpPr>
        <xdr:cNvPr id="6" name="Text 5"/>
        <xdr:cNvSpPr txBox="1">
          <a:spLocks noChangeArrowheads="1"/>
        </xdr:cNvSpPr>
      </xdr:nvSpPr>
      <xdr:spPr>
        <a:xfrm>
          <a:off x="361950" y="4152900"/>
          <a:ext cx="419100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35</xdr:row>
      <xdr:rowOff>0</xdr:rowOff>
    </xdr:from>
    <xdr:to>
      <xdr:col>5</xdr:col>
      <xdr:colOff>1247775</xdr:colOff>
      <xdr:row>35</xdr:row>
      <xdr:rowOff>0</xdr:rowOff>
    </xdr:to>
    <xdr:sp>
      <xdr:nvSpPr>
        <xdr:cNvPr id="7" name="Text 5"/>
        <xdr:cNvSpPr txBox="1">
          <a:spLocks noChangeArrowheads="1"/>
        </xdr:cNvSpPr>
      </xdr:nvSpPr>
      <xdr:spPr>
        <a:xfrm>
          <a:off x="371475" y="5038725"/>
          <a:ext cx="418147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38</xdr:row>
      <xdr:rowOff>114300</xdr:rowOff>
    </xdr:from>
    <xdr:to>
      <xdr:col>5</xdr:col>
      <xdr:colOff>1247775</xdr:colOff>
      <xdr:row>42</xdr:row>
      <xdr:rowOff>95250</xdr:rowOff>
    </xdr:to>
    <xdr:sp fLocksText="0">
      <xdr:nvSpPr>
        <xdr:cNvPr id="8" name="Text 4"/>
        <xdr:cNvSpPr txBox="1">
          <a:spLocks noChangeArrowheads="1"/>
        </xdr:cNvSpPr>
      </xdr:nvSpPr>
      <xdr:spPr>
        <a:xfrm>
          <a:off x="428625" y="5581650"/>
          <a:ext cx="412432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46</xdr:row>
      <xdr:rowOff>114300</xdr:rowOff>
    </xdr:from>
    <xdr:to>
      <xdr:col>5</xdr:col>
      <xdr:colOff>1247775</xdr:colOff>
      <xdr:row>50</xdr:row>
      <xdr:rowOff>95250</xdr:rowOff>
    </xdr:to>
    <xdr:sp fLocksText="0">
      <xdr:nvSpPr>
        <xdr:cNvPr id="9" name="Text 4"/>
        <xdr:cNvSpPr txBox="1">
          <a:spLocks noChangeArrowheads="1"/>
        </xdr:cNvSpPr>
      </xdr:nvSpPr>
      <xdr:spPr>
        <a:xfrm>
          <a:off x="381000" y="6724650"/>
          <a:ext cx="417195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10</xdr:row>
      <xdr:rowOff>114300</xdr:rowOff>
    </xdr:from>
    <xdr:to>
      <xdr:col>5</xdr:col>
      <xdr:colOff>1247775</xdr:colOff>
      <xdr:row>14</xdr:row>
      <xdr:rowOff>95250</xdr:rowOff>
    </xdr:to>
    <xdr:sp fLocksText="0">
      <xdr:nvSpPr>
        <xdr:cNvPr id="10" name="Text 4"/>
        <xdr:cNvSpPr txBox="1">
          <a:spLocks noChangeArrowheads="1"/>
        </xdr:cNvSpPr>
      </xdr:nvSpPr>
      <xdr:spPr>
        <a:xfrm>
          <a:off x="342900" y="1581150"/>
          <a:ext cx="421005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17</xdr:row>
      <xdr:rowOff>114300</xdr:rowOff>
    </xdr:from>
    <xdr:to>
      <xdr:col>5</xdr:col>
      <xdr:colOff>1247775</xdr:colOff>
      <xdr:row>21</xdr:row>
      <xdr:rowOff>95250</xdr:rowOff>
    </xdr:to>
    <xdr:sp fLocksText="0">
      <xdr:nvSpPr>
        <xdr:cNvPr id="11" name="Text 4"/>
        <xdr:cNvSpPr txBox="1">
          <a:spLocks noChangeArrowheads="1"/>
        </xdr:cNvSpPr>
      </xdr:nvSpPr>
      <xdr:spPr>
        <a:xfrm>
          <a:off x="361950" y="2581275"/>
          <a:ext cx="419100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7</xdr:col>
      <xdr:colOff>28575</xdr:colOff>
      <xdr:row>5</xdr:row>
      <xdr:rowOff>0</xdr:rowOff>
    </xdr:to>
    <xdr:sp fLocksText="0">
      <xdr:nvSpPr>
        <xdr:cNvPr id="1" name="Text 3"/>
        <xdr:cNvSpPr txBox="1">
          <a:spLocks noChangeArrowheads="1"/>
        </xdr:cNvSpPr>
      </xdr:nvSpPr>
      <xdr:spPr>
        <a:xfrm>
          <a:off x="314325" y="742950"/>
          <a:ext cx="7781925" cy="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7</xdr:row>
      <xdr:rowOff>114300</xdr:rowOff>
    </xdr:from>
    <xdr:to>
      <xdr:col>2</xdr:col>
      <xdr:colOff>2486025</xdr:colOff>
      <xdr:row>11</xdr:row>
      <xdr:rowOff>95250</xdr:rowOff>
    </xdr:to>
    <xdr:sp fLocksText="0">
      <xdr:nvSpPr>
        <xdr:cNvPr id="2" name="Text 2"/>
        <xdr:cNvSpPr txBox="1">
          <a:spLocks noChangeArrowheads="1"/>
        </xdr:cNvSpPr>
      </xdr:nvSpPr>
      <xdr:spPr>
        <a:xfrm>
          <a:off x="342900" y="1076325"/>
          <a:ext cx="543877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1</xdr:col>
      <xdr:colOff>2476500</xdr:colOff>
      <xdr:row>27</xdr:row>
      <xdr:rowOff>76200</xdr:rowOff>
    </xdr:from>
    <xdr:ext cx="95250" cy="200025"/>
    <xdr:sp>
      <xdr:nvSpPr>
        <xdr:cNvPr id="3" name="Text 3"/>
        <xdr:cNvSpPr txBox="1">
          <a:spLocks noChangeArrowheads="1"/>
        </xdr:cNvSpPr>
      </xdr:nvSpPr>
      <xdr:spPr>
        <a:xfrm>
          <a:off x="2790825" y="3895725"/>
          <a:ext cx="9525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76200</xdr:colOff>
      <xdr:row>14</xdr:row>
      <xdr:rowOff>114300</xdr:rowOff>
    </xdr:from>
    <xdr:to>
      <xdr:col>2</xdr:col>
      <xdr:colOff>2486025</xdr:colOff>
      <xdr:row>18</xdr:row>
      <xdr:rowOff>95250</xdr:rowOff>
    </xdr:to>
    <xdr:sp fLocksText="0">
      <xdr:nvSpPr>
        <xdr:cNvPr id="4" name="Text 4"/>
        <xdr:cNvSpPr txBox="1">
          <a:spLocks noChangeArrowheads="1"/>
        </xdr:cNvSpPr>
      </xdr:nvSpPr>
      <xdr:spPr>
        <a:xfrm>
          <a:off x="390525" y="2076450"/>
          <a:ext cx="539115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38</xdr:row>
      <xdr:rowOff>0</xdr:rowOff>
    </xdr:from>
    <xdr:to>
      <xdr:col>2</xdr:col>
      <xdr:colOff>2486025</xdr:colOff>
      <xdr:row>38</xdr:row>
      <xdr:rowOff>0</xdr:rowOff>
    </xdr:to>
    <xdr:sp>
      <xdr:nvSpPr>
        <xdr:cNvPr id="5" name="Text 5"/>
        <xdr:cNvSpPr txBox="1">
          <a:spLocks noChangeArrowheads="1"/>
        </xdr:cNvSpPr>
      </xdr:nvSpPr>
      <xdr:spPr>
        <a:xfrm>
          <a:off x="390525" y="5391150"/>
          <a:ext cx="53911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44</xdr:row>
      <xdr:rowOff>114300</xdr:rowOff>
    </xdr:from>
    <xdr:to>
      <xdr:col>2</xdr:col>
      <xdr:colOff>2486025</xdr:colOff>
      <xdr:row>48</xdr:row>
      <xdr:rowOff>95250</xdr:rowOff>
    </xdr:to>
    <xdr:sp fLocksText="0">
      <xdr:nvSpPr>
        <xdr:cNvPr id="6" name="Text 5"/>
        <xdr:cNvSpPr txBox="1">
          <a:spLocks noChangeArrowheads="1"/>
        </xdr:cNvSpPr>
      </xdr:nvSpPr>
      <xdr:spPr>
        <a:xfrm>
          <a:off x="361950" y="6362700"/>
          <a:ext cx="541972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52</xdr:row>
      <xdr:rowOff>114300</xdr:rowOff>
    </xdr:from>
    <xdr:to>
      <xdr:col>2</xdr:col>
      <xdr:colOff>2486025</xdr:colOff>
      <xdr:row>56</xdr:row>
      <xdr:rowOff>95250</xdr:rowOff>
    </xdr:to>
    <xdr:sp fLocksText="0">
      <xdr:nvSpPr>
        <xdr:cNvPr id="7" name="Text 5"/>
        <xdr:cNvSpPr txBox="1">
          <a:spLocks noChangeArrowheads="1"/>
        </xdr:cNvSpPr>
      </xdr:nvSpPr>
      <xdr:spPr>
        <a:xfrm>
          <a:off x="371475" y="7505700"/>
          <a:ext cx="541020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64</xdr:row>
      <xdr:rowOff>0</xdr:rowOff>
    </xdr:from>
    <xdr:to>
      <xdr:col>2</xdr:col>
      <xdr:colOff>2486025</xdr:colOff>
      <xdr:row>64</xdr:row>
      <xdr:rowOff>0</xdr:rowOff>
    </xdr:to>
    <xdr:sp>
      <xdr:nvSpPr>
        <xdr:cNvPr id="8" name="Text 4"/>
        <xdr:cNvSpPr txBox="1">
          <a:spLocks noChangeArrowheads="1"/>
        </xdr:cNvSpPr>
      </xdr:nvSpPr>
      <xdr:spPr>
        <a:xfrm>
          <a:off x="381000" y="9105900"/>
          <a:ext cx="540067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22</xdr:row>
      <xdr:rowOff>114300</xdr:rowOff>
    </xdr:from>
    <xdr:to>
      <xdr:col>2</xdr:col>
      <xdr:colOff>2486025</xdr:colOff>
      <xdr:row>26</xdr:row>
      <xdr:rowOff>95250</xdr:rowOff>
    </xdr:to>
    <xdr:sp fLocksText="0">
      <xdr:nvSpPr>
        <xdr:cNvPr id="9" name="Text 4"/>
        <xdr:cNvSpPr txBox="1">
          <a:spLocks noChangeArrowheads="1"/>
        </xdr:cNvSpPr>
      </xdr:nvSpPr>
      <xdr:spPr>
        <a:xfrm>
          <a:off x="342900" y="3219450"/>
          <a:ext cx="543877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31</xdr:row>
      <xdr:rowOff>114300</xdr:rowOff>
    </xdr:from>
    <xdr:to>
      <xdr:col>2</xdr:col>
      <xdr:colOff>2486025</xdr:colOff>
      <xdr:row>35</xdr:row>
      <xdr:rowOff>95250</xdr:rowOff>
    </xdr:to>
    <xdr:sp fLocksText="0">
      <xdr:nvSpPr>
        <xdr:cNvPr id="10" name="Text 4"/>
        <xdr:cNvSpPr txBox="1">
          <a:spLocks noChangeArrowheads="1"/>
        </xdr:cNvSpPr>
      </xdr:nvSpPr>
      <xdr:spPr>
        <a:xfrm>
          <a:off x="361950" y="4505325"/>
          <a:ext cx="5419725"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41</xdr:row>
      <xdr:rowOff>0</xdr:rowOff>
    </xdr:from>
    <xdr:to>
      <xdr:col>2</xdr:col>
      <xdr:colOff>2486025</xdr:colOff>
      <xdr:row>41</xdr:row>
      <xdr:rowOff>0</xdr:rowOff>
    </xdr:to>
    <xdr:sp>
      <xdr:nvSpPr>
        <xdr:cNvPr id="11" name="Text 5"/>
        <xdr:cNvSpPr txBox="1">
          <a:spLocks noChangeArrowheads="1"/>
        </xdr:cNvSpPr>
      </xdr:nvSpPr>
      <xdr:spPr>
        <a:xfrm>
          <a:off x="390525" y="5819775"/>
          <a:ext cx="53911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xdr:colOff>
      <xdr:row>26</xdr:row>
      <xdr:rowOff>133350</xdr:rowOff>
    </xdr:from>
    <xdr:to>
      <xdr:col>2</xdr:col>
      <xdr:colOff>2257425</xdr:colOff>
      <xdr:row>31</xdr:row>
      <xdr:rowOff>57150</xdr:rowOff>
    </xdr:to>
    <xdr:sp>
      <xdr:nvSpPr>
        <xdr:cNvPr id="12" name="Rectangle 13"/>
        <xdr:cNvSpPr>
          <a:spLocks/>
        </xdr:cNvSpPr>
      </xdr:nvSpPr>
      <xdr:spPr>
        <a:xfrm>
          <a:off x="323850" y="3810000"/>
          <a:ext cx="5229225" cy="638175"/>
        </a:xfrm>
        <a:prstGeom prst="rect">
          <a:avLst/>
        </a:prstGeom>
        <a:solidFill>
          <a:srgbClr val="FFFFFF"/>
        </a:solidFill>
        <a:ln w="9525" cmpd="sng">
          <a:noFill/>
        </a:ln>
      </xdr:spPr>
      <xdr:txBody>
        <a:bodyPr vertOverflow="clip" wrap="square"/>
        <a:p>
          <a:pPr algn="l">
            <a:defRPr/>
          </a:pPr>
          <a:r>
            <a:rPr lang="en-US" cap="none" sz="900" b="0" i="0" u="none" baseline="0"/>
            <a:t>Is any portion of the building more than one story and does that portion of the building have a Department of Labor and Industry classification of ordinary or wood frame construction?  If Yes, describe the methods designed to meet health and safety standards related to the use of wood in this building.</a:t>
          </a:r>
        </a:p>
      </xdr:txBody>
    </xdr:sp>
    <xdr:clientData/>
  </xdr:twoCellAnchor>
  <xdr:twoCellAnchor>
    <xdr:from>
      <xdr:col>1</xdr:col>
      <xdr:colOff>57150</xdr:colOff>
      <xdr:row>59</xdr:row>
      <xdr:rowOff>114300</xdr:rowOff>
    </xdr:from>
    <xdr:to>
      <xdr:col>2</xdr:col>
      <xdr:colOff>2486025</xdr:colOff>
      <xdr:row>63</xdr:row>
      <xdr:rowOff>95250</xdr:rowOff>
    </xdr:to>
    <xdr:sp fLocksText="0">
      <xdr:nvSpPr>
        <xdr:cNvPr id="13" name="Text 5"/>
        <xdr:cNvSpPr txBox="1">
          <a:spLocks noChangeArrowheads="1"/>
        </xdr:cNvSpPr>
      </xdr:nvSpPr>
      <xdr:spPr>
        <a:xfrm>
          <a:off x="371475" y="8505825"/>
          <a:ext cx="5410200" cy="5524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2</xdr:col>
      <xdr:colOff>2486025</xdr:colOff>
      <xdr:row>66</xdr:row>
      <xdr:rowOff>0</xdr:rowOff>
    </xdr:to>
    <xdr:sp>
      <xdr:nvSpPr>
        <xdr:cNvPr id="14" name="Text 5"/>
        <xdr:cNvSpPr txBox="1">
          <a:spLocks noChangeArrowheads="1"/>
        </xdr:cNvSpPr>
      </xdr:nvSpPr>
      <xdr:spPr>
        <a:xfrm>
          <a:off x="390525" y="9391650"/>
          <a:ext cx="53911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7</xdr:col>
      <xdr:colOff>28575</xdr:colOff>
      <xdr:row>5</xdr:row>
      <xdr:rowOff>0</xdr:rowOff>
    </xdr:to>
    <xdr:sp fLocksText="0">
      <xdr:nvSpPr>
        <xdr:cNvPr id="1" name="Text 3"/>
        <xdr:cNvSpPr txBox="1">
          <a:spLocks noChangeArrowheads="1"/>
        </xdr:cNvSpPr>
      </xdr:nvSpPr>
      <xdr:spPr>
        <a:xfrm>
          <a:off x="419100" y="742950"/>
          <a:ext cx="6381750" cy="0"/>
        </a:xfrm>
        <a:prstGeom prst="rect">
          <a:avLst/>
        </a:prstGeom>
        <a:solidFill>
          <a:srgbClr val="CCFFCC"/>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xdr:row>
      <xdr:rowOff>0</xdr:rowOff>
    </xdr:from>
    <xdr:to>
      <xdr:col>2</xdr:col>
      <xdr:colOff>2486025</xdr:colOff>
      <xdr:row>6</xdr:row>
      <xdr:rowOff>0</xdr:rowOff>
    </xdr:to>
    <xdr:sp>
      <xdr:nvSpPr>
        <xdr:cNvPr id="2" name="Text 2"/>
        <xdr:cNvSpPr txBox="1">
          <a:spLocks noChangeArrowheads="1"/>
        </xdr:cNvSpPr>
      </xdr:nvSpPr>
      <xdr:spPr>
        <a:xfrm>
          <a:off x="447675" y="819150"/>
          <a:ext cx="490537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31</xdr:row>
      <xdr:rowOff>0</xdr:rowOff>
    </xdr:from>
    <xdr:ext cx="76200" cy="200025"/>
    <xdr:sp>
      <xdr:nvSpPr>
        <xdr:cNvPr id="3" name="Text 3"/>
        <xdr:cNvSpPr txBox="1">
          <a:spLocks noChangeArrowheads="1"/>
        </xdr:cNvSpPr>
      </xdr:nvSpPr>
      <xdr:spPr>
        <a:xfrm>
          <a:off x="2867025" y="44196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76200</xdr:colOff>
      <xdr:row>8</xdr:row>
      <xdr:rowOff>95250</xdr:rowOff>
    </xdr:from>
    <xdr:to>
      <xdr:col>2</xdr:col>
      <xdr:colOff>2486025</xdr:colOff>
      <xdr:row>11</xdr:row>
      <xdr:rowOff>95250</xdr:rowOff>
    </xdr:to>
    <xdr:sp fLocksText="0">
      <xdr:nvSpPr>
        <xdr:cNvPr id="4" name="Text 4"/>
        <xdr:cNvSpPr txBox="1">
          <a:spLocks noChangeArrowheads="1"/>
        </xdr:cNvSpPr>
      </xdr:nvSpPr>
      <xdr:spPr>
        <a:xfrm>
          <a:off x="495300" y="1200150"/>
          <a:ext cx="4857750" cy="4381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18</xdr:row>
      <xdr:rowOff>0</xdr:rowOff>
    </xdr:from>
    <xdr:to>
      <xdr:col>2</xdr:col>
      <xdr:colOff>2486025</xdr:colOff>
      <xdr:row>18</xdr:row>
      <xdr:rowOff>0</xdr:rowOff>
    </xdr:to>
    <xdr:sp>
      <xdr:nvSpPr>
        <xdr:cNvPr id="5" name="Text 5"/>
        <xdr:cNvSpPr txBox="1">
          <a:spLocks noChangeArrowheads="1"/>
        </xdr:cNvSpPr>
      </xdr:nvSpPr>
      <xdr:spPr>
        <a:xfrm>
          <a:off x="495300" y="2552700"/>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34</xdr:row>
      <xdr:rowOff>95250</xdr:rowOff>
    </xdr:from>
    <xdr:to>
      <xdr:col>2</xdr:col>
      <xdr:colOff>2486025</xdr:colOff>
      <xdr:row>37</xdr:row>
      <xdr:rowOff>95250</xdr:rowOff>
    </xdr:to>
    <xdr:sp fLocksText="0">
      <xdr:nvSpPr>
        <xdr:cNvPr id="6" name="Text 5"/>
        <xdr:cNvSpPr txBox="1">
          <a:spLocks noChangeArrowheads="1"/>
        </xdr:cNvSpPr>
      </xdr:nvSpPr>
      <xdr:spPr>
        <a:xfrm>
          <a:off x="466725" y="4943475"/>
          <a:ext cx="4886325" cy="428625"/>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49</xdr:row>
      <xdr:rowOff>95250</xdr:rowOff>
    </xdr:from>
    <xdr:to>
      <xdr:col>2</xdr:col>
      <xdr:colOff>2486025</xdr:colOff>
      <xdr:row>53</xdr:row>
      <xdr:rowOff>95250</xdr:rowOff>
    </xdr:to>
    <xdr:sp fLocksText="0">
      <xdr:nvSpPr>
        <xdr:cNvPr id="7" name="Text 4"/>
        <xdr:cNvSpPr txBox="1">
          <a:spLocks noChangeArrowheads="1"/>
        </xdr:cNvSpPr>
      </xdr:nvSpPr>
      <xdr:spPr>
        <a:xfrm>
          <a:off x="533400" y="7086600"/>
          <a:ext cx="4819650" cy="76200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71</xdr:row>
      <xdr:rowOff>0</xdr:rowOff>
    </xdr:from>
    <xdr:to>
      <xdr:col>2</xdr:col>
      <xdr:colOff>2486025</xdr:colOff>
      <xdr:row>71</xdr:row>
      <xdr:rowOff>0</xdr:rowOff>
    </xdr:to>
    <xdr:sp>
      <xdr:nvSpPr>
        <xdr:cNvPr id="8" name="Text 4"/>
        <xdr:cNvSpPr txBox="1">
          <a:spLocks noChangeArrowheads="1"/>
        </xdr:cNvSpPr>
      </xdr:nvSpPr>
      <xdr:spPr>
        <a:xfrm>
          <a:off x="485775" y="10067925"/>
          <a:ext cx="486727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14</xdr:row>
      <xdr:rowOff>95250</xdr:rowOff>
    </xdr:from>
    <xdr:to>
      <xdr:col>2</xdr:col>
      <xdr:colOff>2486025</xdr:colOff>
      <xdr:row>17</xdr:row>
      <xdr:rowOff>95250</xdr:rowOff>
    </xdr:to>
    <xdr:sp fLocksText="0">
      <xdr:nvSpPr>
        <xdr:cNvPr id="9" name="Text 4"/>
        <xdr:cNvSpPr txBox="1">
          <a:spLocks noChangeArrowheads="1"/>
        </xdr:cNvSpPr>
      </xdr:nvSpPr>
      <xdr:spPr>
        <a:xfrm>
          <a:off x="447675" y="2066925"/>
          <a:ext cx="4905375" cy="4381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18</xdr:row>
      <xdr:rowOff>0</xdr:rowOff>
    </xdr:from>
    <xdr:to>
      <xdr:col>2</xdr:col>
      <xdr:colOff>2486025</xdr:colOff>
      <xdr:row>18</xdr:row>
      <xdr:rowOff>0</xdr:rowOff>
    </xdr:to>
    <xdr:sp>
      <xdr:nvSpPr>
        <xdr:cNvPr id="10" name="Text 4"/>
        <xdr:cNvSpPr txBox="1">
          <a:spLocks noChangeArrowheads="1"/>
        </xdr:cNvSpPr>
      </xdr:nvSpPr>
      <xdr:spPr>
        <a:xfrm>
          <a:off x="466725" y="2552700"/>
          <a:ext cx="488632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18</xdr:row>
      <xdr:rowOff>0</xdr:rowOff>
    </xdr:from>
    <xdr:to>
      <xdr:col>2</xdr:col>
      <xdr:colOff>2486025</xdr:colOff>
      <xdr:row>18</xdr:row>
      <xdr:rowOff>0</xdr:rowOff>
    </xdr:to>
    <xdr:sp>
      <xdr:nvSpPr>
        <xdr:cNvPr id="11" name="Text 5"/>
        <xdr:cNvSpPr txBox="1">
          <a:spLocks noChangeArrowheads="1"/>
        </xdr:cNvSpPr>
      </xdr:nvSpPr>
      <xdr:spPr>
        <a:xfrm>
          <a:off x="495300" y="2552700"/>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114300</xdr:colOff>
      <xdr:row>6</xdr:row>
      <xdr:rowOff>0</xdr:rowOff>
    </xdr:from>
    <xdr:to>
      <xdr:col>2</xdr:col>
      <xdr:colOff>2486025</xdr:colOff>
      <xdr:row>6</xdr:row>
      <xdr:rowOff>0</xdr:rowOff>
    </xdr:to>
    <xdr:sp fLocksText="0">
      <xdr:nvSpPr>
        <xdr:cNvPr id="12" name="Text 4"/>
        <xdr:cNvSpPr txBox="1">
          <a:spLocks noChangeArrowheads="1"/>
        </xdr:cNvSpPr>
      </xdr:nvSpPr>
      <xdr:spPr>
        <a:xfrm>
          <a:off x="533400" y="819150"/>
          <a:ext cx="48196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32</xdr:row>
      <xdr:rowOff>0</xdr:rowOff>
    </xdr:from>
    <xdr:ext cx="76200" cy="200025"/>
    <xdr:sp>
      <xdr:nvSpPr>
        <xdr:cNvPr id="13" name="Text 3"/>
        <xdr:cNvSpPr txBox="1">
          <a:spLocks noChangeArrowheads="1"/>
        </xdr:cNvSpPr>
      </xdr:nvSpPr>
      <xdr:spPr>
        <a:xfrm>
          <a:off x="2867025" y="45624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2</xdr:col>
      <xdr:colOff>0</xdr:colOff>
      <xdr:row>59</xdr:row>
      <xdr:rowOff>0</xdr:rowOff>
    </xdr:from>
    <xdr:ext cx="76200" cy="200025"/>
    <xdr:sp>
      <xdr:nvSpPr>
        <xdr:cNvPr id="14" name="Text 3"/>
        <xdr:cNvSpPr txBox="1">
          <a:spLocks noChangeArrowheads="1"/>
        </xdr:cNvSpPr>
      </xdr:nvSpPr>
      <xdr:spPr>
        <a:xfrm>
          <a:off x="2867025" y="85153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76200</xdr:colOff>
      <xdr:row>59</xdr:row>
      <xdr:rowOff>0</xdr:rowOff>
    </xdr:from>
    <xdr:to>
      <xdr:col>2</xdr:col>
      <xdr:colOff>2486025</xdr:colOff>
      <xdr:row>59</xdr:row>
      <xdr:rowOff>0</xdr:rowOff>
    </xdr:to>
    <xdr:sp>
      <xdr:nvSpPr>
        <xdr:cNvPr id="15" name="Text 5"/>
        <xdr:cNvSpPr txBox="1">
          <a:spLocks noChangeArrowheads="1"/>
        </xdr:cNvSpPr>
      </xdr:nvSpPr>
      <xdr:spPr>
        <a:xfrm>
          <a:off x="495300" y="8515350"/>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59</xdr:row>
      <xdr:rowOff>0</xdr:rowOff>
    </xdr:from>
    <xdr:to>
      <xdr:col>2</xdr:col>
      <xdr:colOff>2486025</xdr:colOff>
      <xdr:row>59</xdr:row>
      <xdr:rowOff>0</xdr:rowOff>
    </xdr:to>
    <xdr:sp>
      <xdr:nvSpPr>
        <xdr:cNvPr id="16" name="Text 4"/>
        <xdr:cNvSpPr txBox="1">
          <a:spLocks noChangeArrowheads="1"/>
        </xdr:cNvSpPr>
      </xdr:nvSpPr>
      <xdr:spPr>
        <a:xfrm>
          <a:off x="466725" y="8515350"/>
          <a:ext cx="488632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59</xdr:row>
      <xdr:rowOff>0</xdr:rowOff>
    </xdr:from>
    <xdr:to>
      <xdr:col>2</xdr:col>
      <xdr:colOff>2486025</xdr:colOff>
      <xdr:row>59</xdr:row>
      <xdr:rowOff>0</xdr:rowOff>
    </xdr:to>
    <xdr:sp>
      <xdr:nvSpPr>
        <xdr:cNvPr id="17" name="Text 5"/>
        <xdr:cNvSpPr txBox="1">
          <a:spLocks noChangeArrowheads="1"/>
        </xdr:cNvSpPr>
      </xdr:nvSpPr>
      <xdr:spPr>
        <a:xfrm>
          <a:off x="495300" y="8515350"/>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60</xdr:row>
      <xdr:rowOff>0</xdr:rowOff>
    </xdr:from>
    <xdr:ext cx="76200" cy="200025"/>
    <xdr:sp>
      <xdr:nvSpPr>
        <xdr:cNvPr id="18" name="Text 3"/>
        <xdr:cNvSpPr txBox="1">
          <a:spLocks noChangeArrowheads="1"/>
        </xdr:cNvSpPr>
      </xdr:nvSpPr>
      <xdr:spPr>
        <a:xfrm>
          <a:off x="2867025" y="86582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19050</xdr:colOff>
      <xdr:row>54</xdr:row>
      <xdr:rowOff>0</xdr:rowOff>
    </xdr:from>
    <xdr:to>
      <xdr:col>3</xdr:col>
      <xdr:colOff>0</xdr:colOff>
      <xdr:row>56</xdr:row>
      <xdr:rowOff>76200</xdr:rowOff>
    </xdr:to>
    <xdr:sp>
      <xdr:nvSpPr>
        <xdr:cNvPr id="19" name="Rectangle 23"/>
        <xdr:cNvSpPr>
          <a:spLocks/>
        </xdr:cNvSpPr>
      </xdr:nvSpPr>
      <xdr:spPr>
        <a:xfrm>
          <a:off x="438150" y="7896225"/>
          <a:ext cx="5010150" cy="361950"/>
        </a:xfrm>
        <a:prstGeom prst="rect">
          <a:avLst/>
        </a:prstGeom>
        <a:solidFill>
          <a:srgbClr val="FFFFFF"/>
        </a:solidFill>
        <a:ln w="9525" cmpd="sng">
          <a:noFill/>
        </a:ln>
      </xdr:spPr>
      <xdr:txBody>
        <a:bodyPr vertOverflow="clip" wrap="square"/>
        <a:p>
          <a:pPr algn="l">
            <a:defRPr/>
          </a:pPr>
          <a:r>
            <a:rPr lang="en-US" cap="none" sz="900" b="0" i="0" u="none" baseline="0"/>
            <a:t>Is there an adopted municipal comprehensive land use plan, as per the Pennsylvania Municipalities Planning Code?</a:t>
          </a:r>
        </a:p>
      </xdr:txBody>
    </xdr:sp>
    <xdr:clientData/>
  </xdr:twoCellAnchor>
  <xdr:twoCellAnchor>
    <xdr:from>
      <xdr:col>1</xdr:col>
      <xdr:colOff>0</xdr:colOff>
      <xdr:row>57</xdr:row>
      <xdr:rowOff>0</xdr:rowOff>
    </xdr:from>
    <xdr:to>
      <xdr:col>3</xdr:col>
      <xdr:colOff>0</xdr:colOff>
      <xdr:row>58</xdr:row>
      <xdr:rowOff>0</xdr:rowOff>
    </xdr:to>
    <xdr:sp>
      <xdr:nvSpPr>
        <xdr:cNvPr id="20" name="Rectangle 24"/>
        <xdr:cNvSpPr>
          <a:spLocks/>
        </xdr:cNvSpPr>
      </xdr:nvSpPr>
      <xdr:spPr>
        <a:xfrm>
          <a:off x="419100" y="8277225"/>
          <a:ext cx="5029200" cy="142875"/>
        </a:xfrm>
        <a:prstGeom prst="rect">
          <a:avLst/>
        </a:prstGeom>
        <a:solidFill>
          <a:srgbClr val="FFFFFF"/>
        </a:solidFill>
        <a:ln w="9525" cmpd="sng">
          <a:noFill/>
        </a:ln>
      </xdr:spPr>
      <xdr:txBody>
        <a:bodyPr vertOverflow="clip" wrap="square"/>
        <a:p>
          <a:pPr algn="l">
            <a:defRPr/>
          </a:pPr>
          <a:r>
            <a:rPr lang="en-US" cap="none" sz="900" b="0" i="0" u="none" baseline="0"/>
            <a:t>Is there an adopted county comprehensive land use plan?</a:t>
          </a:r>
        </a:p>
      </xdr:txBody>
    </xdr:sp>
    <xdr:clientData/>
  </xdr:twoCellAnchor>
  <xdr:twoCellAnchor>
    <xdr:from>
      <xdr:col>1</xdr:col>
      <xdr:colOff>9525</xdr:colOff>
      <xdr:row>59</xdr:row>
      <xdr:rowOff>0</xdr:rowOff>
    </xdr:from>
    <xdr:to>
      <xdr:col>2</xdr:col>
      <xdr:colOff>2428875</xdr:colOff>
      <xdr:row>61</xdr:row>
      <xdr:rowOff>0</xdr:rowOff>
    </xdr:to>
    <xdr:sp>
      <xdr:nvSpPr>
        <xdr:cNvPr id="21" name="Rectangle 25"/>
        <xdr:cNvSpPr>
          <a:spLocks/>
        </xdr:cNvSpPr>
      </xdr:nvSpPr>
      <xdr:spPr>
        <a:xfrm>
          <a:off x="428625" y="8515350"/>
          <a:ext cx="4867275" cy="314325"/>
        </a:xfrm>
        <a:prstGeom prst="rect">
          <a:avLst/>
        </a:prstGeom>
        <a:solidFill>
          <a:srgbClr val="FFFFFF"/>
        </a:solidFill>
        <a:ln w="9525" cmpd="sng">
          <a:noFill/>
        </a:ln>
      </xdr:spPr>
      <xdr:txBody>
        <a:bodyPr vertOverflow="clip" wrap="square"/>
        <a:p>
          <a:pPr algn="l">
            <a:defRPr/>
          </a:pPr>
          <a:r>
            <a:rPr lang="en-US" cap="none" sz="900" b="0" i="0" u="none" baseline="0"/>
            <a:t>Is this project consistent with applicable local and county plans and ordinances?</a:t>
          </a:r>
        </a:p>
      </xdr:txBody>
    </xdr:sp>
    <xdr:clientData/>
  </xdr:twoCellAnchor>
  <xdr:oneCellAnchor>
    <xdr:from>
      <xdr:col>2</xdr:col>
      <xdr:colOff>0</xdr:colOff>
      <xdr:row>71</xdr:row>
      <xdr:rowOff>0</xdr:rowOff>
    </xdr:from>
    <xdr:ext cx="76200" cy="200025"/>
    <xdr:sp>
      <xdr:nvSpPr>
        <xdr:cNvPr id="22" name="Text 3"/>
        <xdr:cNvSpPr txBox="1">
          <a:spLocks noChangeArrowheads="1"/>
        </xdr:cNvSpPr>
      </xdr:nvSpPr>
      <xdr:spPr>
        <a:xfrm>
          <a:off x="2867025" y="100679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47625</xdr:colOff>
      <xdr:row>74</xdr:row>
      <xdr:rowOff>95250</xdr:rowOff>
    </xdr:from>
    <xdr:to>
      <xdr:col>2</xdr:col>
      <xdr:colOff>2486025</xdr:colOff>
      <xdr:row>78</xdr:row>
      <xdr:rowOff>0</xdr:rowOff>
    </xdr:to>
    <xdr:sp fLocksText="0">
      <xdr:nvSpPr>
        <xdr:cNvPr id="23" name="Text 5"/>
        <xdr:cNvSpPr txBox="1">
          <a:spLocks noChangeArrowheads="1"/>
        </xdr:cNvSpPr>
      </xdr:nvSpPr>
      <xdr:spPr>
        <a:xfrm>
          <a:off x="466725" y="10591800"/>
          <a:ext cx="4886325" cy="4762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72</xdr:row>
      <xdr:rowOff>0</xdr:rowOff>
    </xdr:from>
    <xdr:ext cx="76200" cy="200025"/>
    <xdr:sp>
      <xdr:nvSpPr>
        <xdr:cNvPr id="24" name="Text 3"/>
        <xdr:cNvSpPr txBox="1">
          <a:spLocks noChangeArrowheads="1"/>
        </xdr:cNvSpPr>
      </xdr:nvSpPr>
      <xdr:spPr>
        <a:xfrm>
          <a:off x="2867025" y="102108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9525</xdr:colOff>
      <xdr:row>71</xdr:row>
      <xdr:rowOff>0</xdr:rowOff>
    </xdr:from>
    <xdr:to>
      <xdr:col>2</xdr:col>
      <xdr:colOff>2428875</xdr:colOff>
      <xdr:row>74</xdr:row>
      <xdr:rowOff>57150</xdr:rowOff>
    </xdr:to>
    <xdr:sp>
      <xdr:nvSpPr>
        <xdr:cNvPr id="25" name="Rectangle 29"/>
        <xdr:cNvSpPr>
          <a:spLocks/>
        </xdr:cNvSpPr>
      </xdr:nvSpPr>
      <xdr:spPr>
        <a:xfrm>
          <a:off x="428625" y="10067925"/>
          <a:ext cx="4867275" cy="485775"/>
        </a:xfrm>
        <a:prstGeom prst="rect">
          <a:avLst/>
        </a:prstGeom>
        <a:solidFill>
          <a:srgbClr val="FFFFFF"/>
        </a:solidFill>
        <a:ln w="9525" cmpd="sng">
          <a:noFill/>
        </a:ln>
      </xdr:spPr>
      <xdr:txBody>
        <a:bodyPr vertOverflow="clip" wrap="square"/>
        <a:p>
          <a:pPr algn="l">
            <a:defRPr/>
          </a:pPr>
          <a:r>
            <a:rPr lang="en-US" cap="none" sz="900" b="0" i="0" u="none" baseline="0"/>
            <a:t>Will this project be financed in whole or in part with QSCB and/or QZAB federal loan?  If yes, describe below.  Refer to Part F instructions for
bid document requirements. 
    </a:t>
          </a:r>
        </a:p>
      </xdr:txBody>
    </xdr:sp>
    <xdr:clientData/>
  </xdr:twoCellAnchor>
  <xdr:oneCellAnchor>
    <xdr:from>
      <xdr:col>2</xdr:col>
      <xdr:colOff>0</xdr:colOff>
      <xdr:row>71</xdr:row>
      <xdr:rowOff>0</xdr:rowOff>
    </xdr:from>
    <xdr:ext cx="76200" cy="200025"/>
    <xdr:sp>
      <xdr:nvSpPr>
        <xdr:cNvPr id="26" name="Text 3"/>
        <xdr:cNvSpPr txBox="1">
          <a:spLocks noChangeArrowheads="1"/>
        </xdr:cNvSpPr>
      </xdr:nvSpPr>
      <xdr:spPr>
        <a:xfrm>
          <a:off x="2867025" y="100679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76200</xdr:colOff>
      <xdr:row>61</xdr:row>
      <xdr:rowOff>0</xdr:rowOff>
    </xdr:from>
    <xdr:to>
      <xdr:col>2</xdr:col>
      <xdr:colOff>2486025</xdr:colOff>
      <xdr:row>61</xdr:row>
      <xdr:rowOff>0</xdr:rowOff>
    </xdr:to>
    <xdr:sp>
      <xdr:nvSpPr>
        <xdr:cNvPr id="27" name="Text 5"/>
        <xdr:cNvSpPr txBox="1">
          <a:spLocks noChangeArrowheads="1"/>
        </xdr:cNvSpPr>
      </xdr:nvSpPr>
      <xdr:spPr>
        <a:xfrm>
          <a:off x="495300" y="8829675"/>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61</xdr:row>
      <xdr:rowOff>0</xdr:rowOff>
    </xdr:from>
    <xdr:to>
      <xdr:col>2</xdr:col>
      <xdr:colOff>2486025</xdr:colOff>
      <xdr:row>61</xdr:row>
      <xdr:rowOff>0</xdr:rowOff>
    </xdr:to>
    <xdr:sp>
      <xdr:nvSpPr>
        <xdr:cNvPr id="28" name="Text 4"/>
        <xdr:cNvSpPr txBox="1">
          <a:spLocks noChangeArrowheads="1"/>
        </xdr:cNvSpPr>
      </xdr:nvSpPr>
      <xdr:spPr>
        <a:xfrm>
          <a:off x="466725" y="8829675"/>
          <a:ext cx="488632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61</xdr:row>
      <xdr:rowOff>0</xdr:rowOff>
    </xdr:from>
    <xdr:to>
      <xdr:col>2</xdr:col>
      <xdr:colOff>2486025</xdr:colOff>
      <xdr:row>61</xdr:row>
      <xdr:rowOff>0</xdr:rowOff>
    </xdr:to>
    <xdr:sp>
      <xdr:nvSpPr>
        <xdr:cNvPr id="29" name="Text 5"/>
        <xdr:cNvSpPr txBox="1">
          <a:spLocks noChangeArrowheads="1"/>
        </xdr:cNvSpPr>
      </xdr:nvSpPr>
      <xdr:spPr>
        <a:xfrm>
          <a:off x="495300" y="8829675"/>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71</xdr:row>
      <xdr:rowOff>0</xdr:rowOff>
    </xdr:from>
    <xdr:ext cx="76200" cy="200025"/>
    <xdr:sp>
      <xdr:nvSpPr>
        <xdr:cNvPr id="30" name="Text 3"/>
        <xdr:cNvSpPr txBox="1">
          <a:spLocks noChangeArrowheads="1"/>
        </xdr:cNvSpPr>
      </xdr:nvSpPr>
      <xdr:spPr>
        <a:xfrm>
          <a:off x="2867025" y="100679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1</xdr:col>
      <xdr:colOff>1181100</xdr:colOff>
      <xdr:row>71</xdr:row>
      <xdr:rowOff>0</xdr:rowOff>
    </xdr:from>
    <xdr:ext cx="76200" cy="200025"/>
    <xdr:sp>
      <xdr:nvSpPr>
        <xdr:cNvPr id="31" name="TextBox 35"/>
        <xdr:cNvSpPr txBox="1">
          <a:spLocks noChangeArrowheads="1"/>
        </xdr:cNvSpPr>
      </xdr:nvSpPr>
      <xdr:spPr>
        <a:xfrm>
          <a:off x="1600200" y="100679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2</xdr:col>
      <xdr:colOff>0</xdr:colOff>
      <xdr:row>62</xdr:row>
      <xdr:rowOff>0</xdr:rowOff>
    </xdr:from>
    <xdr:ext cx="76200" cy="200025"/>
    <xdr:sp>
      <xdr:nvSpPr>
        <xdr:cNvPr id="32" name="Text 3"/>
        <xdr:cNvSpPr txBox="1">
          <a:spLocks noChangeArrowheads="1"/>
        </xdr:cNvSpPr>
      </xdr:nvSpPr>
      <xdr:spPr>
        <a:xfrm>
          <a:off x="2867025" y="88868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76200</xdr:colOff>
      <xdr:row>62</xdr:row>
      <xdr:rowOff>0</xdr:rowOff>
    </xdr:from>
    <xdr:to>
      <xdr:col>2</xdr:col>
      <xdr:colOff>2486025</xdr:colOff>
      <xdr:row>62</xdr:row>
      <xdr:rowOff>0</xdr:rowOff>
    </xdr:to>
    <xdr:sp>
      <xdr:nvSpPr>
        <xdr:cNvPr id="33" name="Text 5"/>
        <xdr:cNvSpPr txBox="1">
          <a:spLocks noChangeArrowheads="1"/>
        </xdr:cNvSpPr>
      </xdr:nvSpPr>
      <xdr:spPr>
        <a:xfrm>
          <a:off x="495300" y="8886825"/>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62</xdr:row>
      <xdr:rowOff>0</xdr:rowOff>
    </xdr:from>
    <xdr:to>
      <xdr:col>2</xdr:col>
      <xdr:colOff>2486025</xdr:colOff>
      <xdr:row>62</xdr:row>
      <xdr:rowOff>0</xdr:rowOff>
    </xdr:to>
    <xdr:sp>
      <xdr:nvSpPr>
        <xdr:cNvPr id="34" name="Text 4"/>
        <xdr:cNvSpPr txBox="1">
          <a:spLocks noChangeArrowheads="1"/>
        </xdr:cNvSpPr>
      </xdr:nvSpPr>
      <xdr:spPr>
        <a:xfrm>
          <a:off x="466725" y="8886825"/>
          <a:ext cx="488632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62</xdr:row>
      <xdr:rowOff>0</xdr:rowOff>
    </xdr:from>
    <xdr:to>
      <xdr:col>2</xdr:col>
      <xdr:colOff>2486025</xdr:colOff>
      <xdr:row>62</xdr:row>
      <xdr:rowOff>0</xdr:rowOff>
    </xdr:to>
    <xdr:sp>
      <xdr:nvSpPr>
        <xdr:cNvPr id="35" name="Text 5"/>
        <xdr:cNvSpPr txBox="1">
          <a:spLocks noChangeArrowheads="1"/>
        </xdr:cNvSpPr>
      </xdr:nvSpPr>
      <xdr:spPr>
        <a:xfrm>
          <a:off x="495300" y="8886825"/>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63</xdr:row>
      <xdr:rowOff>0</xdr:rowOff>
    </xdr:from>
    <xdr:ext cx="76200" cy="200025"/>
    <xdr:sp>
      <xdr:nvSpPr>
        <xdr:cNvPr id="36" name="Text 3"/>
        <xdr:cNvSpPr txBox="1">
          <a:spLocks noChangeArrowheads="1"/>
        </xdr:cNvSpPr>
      </xdr:nvSpPr>
      <xdr:spPr>
        <a:xfrm>
          <a:off x="2867025" y="90297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9525</xdr:colOff>
      <xdr:row>62</xdr:row>
      <xdr:rowOff>0</xdr:rowOff>
    </xdr:from>
    <xdr:to>
      <xdr:col>2</xdr:col>
      <xdr:colOff>2428875</xdr:colOff>
      <xdr:row>64</xdr:row>
      <xdr:rowOff>0</xdr:rowOff>
    </xdr:to>
    <xdr:sp>
      <xdr:nvSpPr>
        <xdr:cNvPr id="37" name="Rectangle 42"/>
        <xdr:cNvSpPr>
          <a:spLocks/>
        </xdr:cNvSpPr>
      </xdr:nvSpPr>
      <xdr:spPr>
        <a:xfrm>
          <a:off x="428625" y="8886825"/>
          <a:ext cx="4867275" cy="314325"/>
        </a:xfrm>
        <a:prstGeom prst="rect">
          <a:avLst/>
        </a:prstGeom>
        <a:solidFill>
          <a:srgbClr val="FFFFFF"/>
        </a:solidFill>
        <a:ln w="9525" cmpd="sng">
          <a:noFill/>
        </a:ln>
      </xdr:spPr>
      <xdr:txBody>
        <a:bodyPr vertOverflow="clip" wrap="square"/>
        <a:p>
          <a:pPr algn="l">
            <a:defRPr/>
          </a:pPr>
          <a:r>
            <a:rPr lang="en-US" cap="none" sz="900" b="0" i="0" u="none" baseline="0"/>
            <a:t>Is there an adopted multi-municipal or multi-county comprehensive land use plan?</a:t>
          </a:r>
        </a:p>
      </xdr:txBody>
    </xdr:sp>
    <xdr:clientData/>
  </xdr:twoCellAnchor>
  <xdr:oneCellAnchor>
    <xdr:from>
      <xdr:col>2</xdr:col>
      <xdr:colOff>0</xdr:colOff>
      <xdr:row>64</xdr:row>
      <xdr:rowOff>0</xdr:rowOff>
    </xdr:from>
    <xdr:ext cx="76200" cy="200025"/>
    <xdr:sp>
      <xdr:nvSpPr>
        <xdr:cNvPr id="38" name="Text 3"/>
        <xdr:cNvSpPr txBox="1">
          <a:spLocks noChangeArrowheads="1"/>
        </xdr:cNvSpPr>
      </xdr:nvSpPr>
      <xdr:spPr>
        <a:xfrm>
          <a:off x="2867025" y="92011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2</xdr:col>
      <xdr:colOff>0</xdr:colOff>
      <xdr:row>65</xdr:row>
      <xdr:rowOff>0</xdr:rowOff>
    </xdr:from>
    <xdr:ext cx="76200" cy="200025"/>
    <xdr:sp>
      <xdr:nvSpPr>
        <xdr:cNvPr id="39" name="Text 3"/>
        <xdr:cNvSpPr txBox="1">
          <a:spLocks noChangeArrowheads="1"/>
        </xdr:cNvSpPr>
      </xdr:nvSpPr>
      <xdr:spPr>
        <a:xfrm>
          <a:off x="2867025" y="92487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76200</xdr:colOff>
      <xdr:row>65</xdr:row>
      <xdr:rowOff>0</xdr:rowOff>
    </xdr:from>
    <xdr:to>
      <xdr:col>2</xdr:col>
      <xdr:colOff>2486025</xdr:colOff>
      <xdr:row>65</xdr:row>
      <xdr:rowOff>0</xdr:rowOff>
    </xdr:to>
    <xdr:sp>
      <xdr:nvSpPr>
        <xdr:cNvPr id="40" name="Text 5"/>
        <xdr:cNvSpPr txBox="1">
          <a:spLocks noChangeArrowheads="1"/>
        </xdr:cNvSpPr>
      </xdr:nvSpPr>
      <xdr:spPr>
        <a:xfrm>
          <a:off x="495300" y="9248775"/>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65</xdr:row>
      <xdr:rowOff>0</xdr:rowOff>
    </xdr:from>
    <xdr:to>
      <xdr:col>2</xdr:col>
      <xdr:colOff>2486025</xdr:colOff>
      <xdr:row>65</xdr:row>
      <xdr:rowOff>0</xdr:rowOff>
    </xdr:to>
    <xdr:sp>
      <xdr:nvSpPr>
        <xdr:cNvPr id="41" name="Text 4"/>
        <xdr:cNvSpPr txBox="1">
          <a:spLocks noChangeArrowheads="1"/>
        </xdr:cNvSpPr>
      </xdr:nvSpPr>
      <xdr:spPr>
        <a:xfrm>
          <a:off x="466725" y="9248775"/>
          <a:ext cx="4886325"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65</xdr:row>
      <xdr:rowOff>0</xdr:rowOff>
    </xdr:from>
    <xdr:to>
      <xdr:col>2</xdr:col>
      <xdr:colOff>2486025</xdr:colOff>
      <xdr:row>65</xdr:row>
      <xdr:rowOff>0</xdr:rowOff>
    </xdr:to>
    <xdr:sp>
      <xdr:nvSpPr>
        <xdr:cNvPr id="42" name="Text 5"/>
        <xdr:cNvSpPr txBox="1">
          <a:spLocks noChangeArrowheads="1"/>
        </xdr:cNvSpPr>
      </xdr:nvSpPr>
      <xdr:spPr>
        <a:xfrm>
          <a:off x="495300" y="9248775"/>
          <a:ext cx="4857750" cy="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66</xdr:row>
      <xdr:rowOff>0</xdr:rowOff>
    </xdr:from>
    <xdr:ext cx="76200" cy="200025"/>
    <xdr:sp>
      <xdr:nvSpPr>
        <xdr:cNvPr id="43" name="Text 3"/>
        <xdr:cNvSpPr txBox="1">
          <a:spLocks noChangeArrowheads="1"/>
        </xdr:cNvSpPr>
      </xdr:nvSpPr>
      <xdr:spPr>
        <a:xfrm>
          <a:off x="2867025" y="93916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9525</xdr:colOff>
      <xdr:row>65</xdr:row>
      <xdr:rowOff>0</xdr:rowOff>
    </xdr:from>
    <xdr:to>
      <xdr:col>2</xdr:col>
      <xdr:colOff>2428875</xdr:colOff>
      <xdr:row>67</xdr:row>
      <xdr:rowOff>9525</xdr:rowOff>
    </xdr:to>
    <xdr:sp>
      <xdr:nvSpPr>
        <xdr:cNvPr id="44" name="Rectangle 49"/>
        <xdr:cNvSpPr>
          <a:spLocks/>
        </xdr:cNvSpPr>
      </xdr:nvSpPr>
      <xdr:spPr>
        <a:xfrm>
          <a:off x="428625" y="9248775"/>
          <a:ext cx="4867275" cy="323850"/>
        </a:xfrm>
        <a:prstGeom prst="rect">
          <a:avLst/>
        </a:prstGeom>
        <a:solidFill>
          <a:srgbClr val="FFFFFF"/>
        </a:solidFill>
        <a:ln w="9525" cmpd="sng">
          <a:noFill/>
        </a:ln>
      </xdr:spPr>
      <xdr:txBody>
        <a:bodyPr vertOverflow="clip" wrap="square"/>
        <a:p>
          <a:pPr algn="l">
            <a:defRPr/>
          </a:pPr>
          <a:r>
            <a:rPr lang="en-US" cap="none" sz="900" b="0" i="0" u="none" baseline="0"/>
            <a:t>Is there an adopted county or municipal zoning ordinance or a joint municipal zoning ordinance?</a:t>
          </a:r>
        </a:p>
      </xdr:txBody>
    </xdr:sp>
    <xdr:clientData/>
  </xdr:twoCellAnchor>
  <xdr:oneCellAnchor>
    <xdr:from>
      <xdr:col>2</xdr:col>
      <xdr:colOff>0</xdr:colOff>
      <xdr:row>67</xdr:row>
      <xdr:rowOff>0</xdr:rowOff>
    </xdr:from>
    <xdr:ext cx="76200" cy="200025"/>
    <xdr:sp>
      <xdr:nvSpPr>
        <xdr:cNvPr id="45" name="Text 3"/>
        <xdr:cNvSpPr txBox="1">
          <a:spLocks noChangeArrowheads="1"/>
        </xdr:cNvSpPr>
      </xdr:nvSpPr>
      <xdr:spPr>
        <a:xfrm>
          <a:off x="2867025" y="95631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2</xdr:col>
      <xdr:colOff>0</xdr:colOff>
      <xdr:row>68</xdr:row>
      <xdr:rowOff>0</xdr:rowOff>
    </xdr:from>
    <xdr:ext cx="76200" cy="200025"/>
    <xdr:sp>
      <xdr:nvSpPr>
        <xdr:cNvPr id="46" name="Text 3"/>
        <xdr:cNvSpPr txBox="1">
          <a:spLocks noChangeArrowheads="1"/>
        </xdr:cNvSpPr>
      </xdr:nvSpPr>
      <xdr:spPr>
        <a:xfrm>
          <a:off x="2867025" y="96583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2</xdr:col>
      <xdr:colOff>0</xdr:colOff>
      <xdr:row>69</xdr:row>
      <xdr:rowOff>0</xdr:rowOff>
    </xdr:from>
    <xdr:ext cx="76200" cy="200025"/>
    <xdr:sp>
      <xdr:nvSpPr>
        <xdr:cNvPr id="47" name="Text 3"/>
        <xdr:cNvSpPr txBox="1">
          <a:spLocks noChangeArrowheads="1"/>
        </xdr:cNvSpPr>
      </xdr:nvSpPr>
      <xdr:spPr>
        <a:xfrm>
          <a:off x="2867025" y="98012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9525</xdr:colOff>
      <xdr:row>68</xdr:row>
      <xdr:rowOff>0</xdr:rowOff>
    </xdr:from>
    <xdr:to>
      <xdr:col>2</xdr:col>
      <xdr:colOff>2428875</xdr:colOff>
      <xdr:row>70</xdr:row>
      <xdr:rowOff>9525</xdr:rowOff>
    </xdr:to>
    <xdr:sp>
      <xdr:nvSpPr>
        <xdr:cNvPr id="48" name="Rectangle 53"/>
        <xdr:cNvSpPr>
          <a:spLocks/>
        </xdr:cNvSpPr>
      </xdr:nvSpPr>
      <xdr:spPr>
        <a:xfrm>
          <a:off x="428625" y="9658350"/>
          <a:ext cx="4867275" cy="323850"/>
        </a:xfrm>
        <a:prstGeom prst="rect">
          <a:avLst/>
        </a:prstGeom>
        <a:solidFill>
          <a:srgbClr val="FFFFFF"/>
        </a:solidFill>
        <a:ln w="9525" cmpd="sng">
          <a:noFill/>
        </a:ln>
      </xdr:spPr>
      <xdr:txBody>
        <a:bodyPr vertOverflow="clip" wrap="square"/>
        <a:p>
          <a:pPr algn="l">
            <a:defRPr/>
          </a:pPr>
          <a:r>
            <a:rPr lang="en-US" cap="none" sz="900" b="0" i="0" u="none" baseline="0"/>
            <a:t>Is the proposed project consistent with these comprehensive plans and/or zoning ordinances?</a:t>
          </a:r>
        </a:p>
      </xdr:txBody>
    </xdr:sp>
    <xdr:clientData/>
  </xdr:twoCellAnchor>
  <xdr:twoCellAnchor>
    <xdr:from>
      <xdr:col>1</xdr:col>
      <xdr:colOff>28575</xdr:colOff>
      <xdr:row>21</xdr:row>
      <xdr:rowOff>95250</xdr:rowOff>
    </xdr:from>
    <xdr:to>
      <xdr:col>2</xdr:col>
      <xdr:colOff>2486025</xdr:colOff>
      <xdr:row>24</xdr:row>
      <xdr:rowOff>95250</xdr:rowOff>
    </xdr:to>
    <xdr:sp fLocksText="0">
      <xdr:nvSpPr>
        <xdr:cNvPr id="49" name="Text 4"/>
        <xdr:cNvSpPr txBox="1">
          <a:spLocks noChangeArrowheads="1"/>
        </xdr:cNvSpPr>
      </xdr:nvSpPr>
      <xdr:spPr>
        <a:xfrm>
          <a:off x="447675" y="3076575"/>
          <a:ext cx="4905375" cy="438150"/>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25</xdr:row>
      <xdr:rowOff>0</xdr:rowOff>
    </xdr:from>
    <xdr:ext cx="76200" cy="200025"/>
    <xdr:sp>
      <xdr:nvSpPr>
        <xdr:cNvPr id="50" name="Text 3"/>
        <xdr:cNvSpPr txBox="1">
          <a:spLocks noChangeArrowheads="1"/>
        </xdr:cNvSpPr>
      </xdr:nvSpPr>
      <xdr:spPr>
        <a:xfrm>
          <a:off x="2867025" y="356235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twoCellAnchor>
    <xdr:from>
      <xdr:col>1</xdr:col>
      <xdr:colOff>47625</xdr:colOff>
      <xdr:row>27</xdr:row>
      <xdr:rowOff>95250</xdr:rowOff>
    </xdr:from>
    <xdr:to>
      <xdr:col>2</xdr:col>
      <xdr:colOff>2486025</xdr:colOff>
      <xdr:row>30</xdr:row>
      <xdr:rowOff>95250</xdr:rowOff>
    </xdr:to>
    <xdr:sp fLocksText="0">
      <xdr:nvSpPr>
        <xdr:cNvPr id="51" name="Text 5"/>
        <xdr:cNvSpPr txBox="1">
          <a:spLocks noChangeArrowheads="1"/>
        </xdr:cNvSpPr>
      </xdr:nvSpPr>
      <xdr:spPr>
        <a:xfrm>
          <a:off x="466725" y="3943350"/>
          <a:ext cx="4886325" cy="428625"/>
        </a:xfrm>
        <a:prstGeom prst="rect">
          <a:avLst/>
        </a:prstGeom>
        <a:solidFill>
          <a:srgbClr val="CCFFCC"/>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26</xdr:row>
      <xdr:rowOff>0</xdr:rowOff>
    </xdr:from>
    <xdr:ext cx="76200" cy="200025"/>
    <xdr:sp>
      <xdr:nvSpPr>
        <xdr:cNvPr id="52" name="Text 3"/>
        <xdr:cNvSpPr txBox="1">
          <a:spLocks noChangeArrowheads="1"/>
        </xdr:cNvSpPr>
      </xdr:nvSpPr>
      <xdr:spPr>
        <a:xfrm>
          <a:off x="2867025" y="370522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2</xdr:col>
      <xdr:colOff>0</xdr:colOff>
      <xdr:row>19</xdr:row>
      <xdr:rowOff>0</xdr:rowOff>
    </xdr:from>
    <xdr:ext cx="76200" cy="200025"/>
    <xdr:sp>
      <xdr:nvSpPr>
        <xdr:cNvPr id="53" name="Text 3"/>
        <xdr:cNvSpPr txBox="1">
          <a:spLocks noChangeArrowheads="1"/>
        </xdr:cNvSpPr>
      </xdr:nvSpPr>
      <xdr:spPr>
        <a:xfrm>
          <a:off x="2867025" y="26955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W74"/>
  <sheetViews>
    <sheetView showGridLines="0" tabSelected="1" zoomScale="88" zoomScaleNormal="88" workbookViewId="0" topLeftCell="A1">
      <selection activeCell="D4" sqref="D4"/>
    </sheetView>
  </sheetViews>
  <sheetFormatPr defaultColWidth="9.140625" defaultRowHeight="12.75"/>
  <cols>
    <col min="1" max="1" width="3.7109375" style="1" customWidth="1"/>
    <col min="2" max="2" width="10.7109375" style="1" customWidth="1"/>
    <col min="3" max="3" width="6.7109375" style="1" customWidth="1"/>
    <col min="4" max="4" width="8.7109375" style="1" customWidth="1"/>
    <col min="5" max="5" width="2.7109375" style="1" customWidth="1"/>
    <col min="6" max="6" width="4.7109375" style="1" customWidth="1"/>
    <col min="7" max="7" width="2.7109375" style="1" customWidth="1"/>
    <col min="8" max="8" width="3.7109375" style="1" customWidth="1"/>
    <col min="9" max="10" width="5.7109375" style="1" customWidth="1"/>
    <col min="11" max="11" width="2.7109375" style="1" customWidth="1"/>
    <col min="12" max="13" width="5.7109375" style="1" customWidth="1"/>
    <col min="14" max="14" width="6.7109375" style="1" customWidth="1"/>
    <col min="15" max="15" width="8.7109375" style="1" customWidth="1"/>
    <col min="16" max="16" width="5.7109375" style="1" customWidth="1"/>
    <col min="17" max="17" width="14.7109375" style="1" customWidth="1"/>
    <col min="18" max="18" width="3.7109375" style="1" customWidth="1"/>
    <col min="19" max="19" width="2.7109375" style="1" customWidth="1"/>
    <col min="20" max="20" width="9.7109375" style="1" customWidth="1"/>
    <col min="21" max="21" width="9.421875" style="1" customWidth="1"/>
    <col min="22" max="22" width="6.8515625" style="1" customWidth="1"/>
    <col min="23" max="23" width="5.421875" style="1" customWidth="1"/>
    <col min="24" max="24" width="16.00390625" style="1" customWidth="1"/>
    <col min="25" max="16384" width="9.140625" style="1" customWidth="1"/>
  </cols>
  <sheetData>
    <row r="1" spans="1:22" ht="12.75" customHeight="1">
      <c r="A1" s="5" t="s">
        <v>0</v>
      </c>
      <c r="B1" s="5"/>
      <c r="C1" s="5"/>
      <c r="D1" s="5"/>
      <c r="E1" s="5"/>
      <c r="F1" s="5"/>
      <c r="G1" s="5"/>
      <c r="H1" s="5"/>
      <c r="I1" s="6"/>
      <c r="J1" s="6"/>
      <c r="K1" s="6"/>
      <c r="L1" s="6"/>
      <c r="M1" s="6"/>
      <c r="N1" s="6"/>
      <c r="O1" s="6"/>
      <c r="P1" s="6"/>
      <c r="Q1" s="6"/>
      <c r="R1" s="6"/>
      <c r="S1" s="6"/>
      <c r="T1" s="6"/>
      <c r="U1" s="7"/>
      <c r="V1" s="1" t="s">
        <v>497</v>
      </c>
    </row>
    <row r="2" spans="1:22" ht="12.75" customHeight="1">
      <c r="A2" s="5" t="s">
        <v>1</v>
      </c>
      <c r="B2" s="8"/>
      <c r="C2" s="8"/>
      <c r="D2" s="8"/>
      <c r="E2" s="9"/>
      <c r="F2" s="5"/>
      <c r="G2" s="5"/>
      <c r="H2" s="5"/>
      <c r="I2" s="6"/>
      <c r="J2" s="5"/>
      <c r="K2" s="5"/>
      <c r="L2" s="5"/>
      <c r="M2" s="5"/>
      <c r="N2" s="5"/>
      <c r="O2" s="6"/>
      <c r="P2" s="6"/>
      <c r="Q2" s="6"/>
      <c r="R2" s="6"/>
      <c r="S2" s="6"/>
      <c r="T2" s="6"/>
      <c r="U2" s="7"/>
      <c r="V2" s="10" t="s">
        <v>498</v>
      </c>
    </row>
    <row r="3" spans="2:5" ht="6.75" customHeight="1">
      <c r="B3" s="11"/>
      <c r="C3" s="11"/>
      <c r="D3" s="11"/>
      <c r="E3" s="6"/>
    </row>
    <row r="4" spans="1:24" ht="13.5">
      <c r="A4" s="1" t="s">
        <v>465</v>
      </c>
      <c r="D4" s="88"/>
      <c r="E4" s="12"/>
      <c r="F4" s="12"/>
      <c r="G4" s="12"/>
      <c r="H4" s="12"/>
      <c r="I4" s="12"/>
      <c r="J4" s="12"/>
      <c r="K4" s="12"/>
      <c r="L4" s="12"/>
      <c r="M4" s="12"/>
      <c r="N4" s="12"/>
      <c r="P4" s="29" t="s">
        <v>2</v>
      </c>
      <c r="Q4" s="88"/>
      <c r="R4" s="12"/>
      <c r="S4" s="12"/>
      <c r="T4" s="12"/>
      <c r="U4" s="2"/>
      <c r="V4" s="2"/>
      <c r="W4" s="2"/>
      <c r="X4" s="2"/>
    </row>
    <row r="5" spans="1:24" ht="13.5">
      <c r="A5" s="1" t="s">
        <v>3</v>
      </c>
      <c r="D5" s="88"/>
      <c r="E5" s="12"/>
      <c r="F5" s="12"/>
      <c r="G5" s="12"/>
      <c r="H5" s="12"/>
      <c r="I5" s="12"/>
      <c r="J5" s="12"/>
      <c r="K5" s="12"/>
      <c r="L5" s="12"/>
      <c r="M5" s="12"/>
      <c r="N5" s="12"/>
      <c r="O5" s="12"/>
      <c r="Q5" s="24" t="s">
        <v>4</v>
      </c>
      <c r="R5" s="89"/>
      <c r="S5" s="13"/>
      <c r="T5" s="13"/>
      <c r="V5" s="2"/>
      <c r="W5" s="2"/>
      <c r="X5" s="2"/>
    </row>
    <row r="6" ht="6" customHeight="1"/>
    <row r="7" spans="2:6" ht="13.5">
      <c r="B7" s="15" t="s">
        <v>5</v>
      </c>
      <c r="C7" s="16" t="s">
        <v>6</v>
      </c>
      <c r="D7" s="16"/>
      <c r="E7" s="6"/>
      <c r="F7" s="17" t="s">
        <v>7</v>
      </c>
    </row>
    <row r="8" spans="3:5" ht="6" customHeight="1">
      <c r="C8" s="7"/>
      <c r="D8" s="7"/>
      <c r="E8" s="7"/>
    </row>
    <row r="9" spans="2:6" ht="12" customHeight="1">
      <c r="B9" s="90"/>
      <c r="C9" s="6" t="s">
        <v>8</v>
      </c>
      <c r="D9" s="6"/>
      <c r="E9" s="6"/>
      <c r="F9" s="1" t="s">
        <v>9</v>
      </c>
    </row>
    <row r="10" spans="2:6" ht="12" customHeight="1">
      <c r="B10" s="90"/>
      <c r="C10" s="6" t="s">
        <v>10</v>
      </c>
      <c r="D10" s="6"/>
      <c r="E10" s="6"/>
      <c r="F10" s="1" t="s">
        <v>11</v>
      </c>
    </row>
    <row r="11" spans="2:6" ht="12" customHeight="1">
      <c r="B11" s="90"/>
      <c r="C11" s="6" t="s">
        <v>12</v>
      </c>
      <c r="D11" s="6"/>
      <c r="E11" s="6"/>
      <c r="F11" s="1" t="s">
        <v>518</v>
      </c>
    </row>
    <row r="12" spans="2:6" ht="12" customHeight="1">
      <c r="B12" s="90"/>
      <c r="C12" s="6" t="s">
        <v>14</v>
      </c>
      <c r="D12" s="6"/>
      <c r="E12" s="6"/>
      <c r="F12" s="1" t="s">
        <v>15</v>
      </c>
    </row>
    <row r="13" spans="2:6" ht="12" customHeight="1">
      <c r="B13" s="90"/>
      <c r="C13" s="6" t="s">
        <v>16</v>
      </c>
      <c r="D13" s="6"/>
      <c r="E13" s="6"/>
      <c r="F13" s="1" t="s">
        <v>17</v>
      </c>
    </row>
    <row r="14" spans="2:6" ht="11.25" customHeight="1">
      <c r="B14" s="18"/>
      <c r="C14" s="6"/>
      <c r="D14" s="6"/>
      <c r="E14" s="6"/>
      <c r="F14" s="1" t="s">
        <v>18</v>
      </c>
    </row>
    <row r="15" spans="2:6" ht="12" customHeight="1">
      <c r="B15" s="90"/>
      <c r="C15" s="6" t="s">
        <v>19</v>
      </c>
      <c r="D15" s="6"/>
      <c r="E15" s="6"/>
      <c r="F15" s="1" t="s">
        <v>20</v>
      </c>
    </row>
    <row r="16" spans="2:6" ht="12" customHeight="1">
      <c r="B16" s="90"/>
      <c r="C16" s="6"/>
      <c r="D16" s="6"/>
      <c r="E16" s="6"/>
      <c r="F16" s="1" t="s">
        <v>21</v>
      </c>
    </row>
    <row r="17" spans="2:6" ht="11.25" customHeight="1">
      <c r="B17" s="14"/>
      <c r="C17" s="6"/>
      <c r="D17" s="6"/>
      <c r="E17" s="6"/>
      <c r="F17" s="1" t="s">
        <v>22</v>
      </c>
    </row>
    <row r="18" spans="2:6" ht="12" customHeight="1">
      <c r="B18" s="90"/>
      <c r="C18" s="6"/>
      <c r="D18" s="6"/>
      <c r="E18" s="6"/>
      <c r="F18" s="1" t="s">
        <v>23</v>
      </c>
    </row>
    <row r="19" spans="2:6" ht="11.25" customHeight="1">
      <c r="B19" s="14"/>
      <c r="C19" s="6"/>
      <c r="D19" s="6"/>
      <c r="E19" s="6"/>
      <c r="F19" s="1" t="s">
        <v>24</v>
      </c>
    </row>
    <row r="20" spans="2:6" ht="11.25" customHeight="1">
      <c r="B20" s="14"/>
      <c r="C20" s="6"/>
      <c r="D20" s="6"/>
      <c r="E20" s="6"/>
      <c r="F20" s="1" t="s">
        <v>25</v>
      </c>
    </row>
    <row r="21" spans="2:5" ht="4.5" customHeight="1">
      <c r="B21" s="14"/>
      <c r="C21" s="6"/>
      <c r="D21" s="6"/>
      <c r="E21" s="6"/>
    </row>
    <row r="22" spans="3:6" ht="12" customHeight="1">
      <c r="C22" s="6"/>
      <c r="D22" s="6"/>
      <c r="E22" s="6"/>
      <c r="F22" s="17" t="s">
        <v>26</v>
      </c>
    </row>
    <row r="23" spans="2:5" ht="6.75" customHeight="1">
      <c r="B23" s="14"/>
      <c r="C23" s="6"/>
      <c r="D23" s="6"/>
      <c r="E23" s="6"/>
    </row>
    <row r="24" spans="2:6" ht="12" customHeight="1">
      <c r="B24" s="90"/>
      <c r="C24" s="6"/>
      <c r="D24" s="6"/>
      <c r="E24" s="6"/>
      <c r="F24" s="1" t="s">
        <v>27</v>
      </c>
    </row>
    <row r="25" spans="2:6" ht="12" customHeight="1">
      <c r="B25" s="90"/>
      <c r="C25" s="6"/>
      <c r="D25" s="6"/>
      <c r="E25" s="6"/>
      <c r="F25" s="1" t="s">
        <v>28</v>
      </c>
    </row>
    <row r="26" spans="2:6" ht="12" customHeight="1">
      <c r="B26" s="90"/>
      <c r="C26" s="6"/>
      <c r="D26" s="6"/>
      <c r="E26" s="6"/>
      <c r="F26" s="1" t="s">
        <v>466</v>
      </c>
    </row>
    <row r="27" spans="2:6" ht="11.25" customHeight="1">
      <c r="B27" s="14"/>
      <c r="C27" s="6"/>
      <c r="D27" s="6"/>
      <c r="E27" s="6"/>
      <c r="F27" s="1" t="s">
        <v>467</v>
      </c>
    </row>
    <row r="28" spans="2:6" ht="12" customHeight="1">
      <c r="B28" s="90"/>
      <c r="C28" s="6"/>
      <c r="D28" s="6"/>
      <c r="E28" s="6"/>
      <c r="F28" s="1" t="s">
        <v>29</v>
      </c>
    </row>
    <row r="29" spans="2:6" ht="12" customHeight="1">
      <c r="B29" s="90"/>
      <c r="C29" s="6"/>
      <c r="D29" s="6"/>
      <c r="E29" s="6"/>
      <c r="F29" s="1" t="s">
        <v>30</v>
      </c>
    </row>
    <row r="30" spans="2:6" ht="12" customHeight="1">
      <c r="B30" s="90"/>
      <c r="F30" s="1" t="s">
        <v>31</v>
      </c>
    </row>
    <row r="31" spans="2:6" ht="12" customHeight="1">
      <c r="B31" s="90"/>
      <c r="F31" s="1" t="s">
        <v>32</v>
      </c>
    </row>
    <row r="32" spans="2:6" ht="12" customHeight="1">
      <c r="B32" s="90"/>
      <c r="F32" s="1" t="s">
        <v>33</v>
      </c>
    </row>
    <row r="33" spans="2:6" ht="12" customHeight="1">
      <c r="B33" s="90"/>
      <c r="F33" s="1" t="s">
        <v>34</v>
      </c>
    </row>
    <row r="34" spans="2:6" ht="12" customHeight="1">
      <c r="B34" s="90"/>
      <c r="F34" s="1" t="s">
        <v>35</v>
      </c>
    </row>
    <row r="35" spans="2:6" ht="12" customHeight="1">
      <c r="B35" s="90"/>
      <c r="C35" s="6"/>
      <c r="D35" s="6"/>
      <c r="E35" s="6"/>
      <c r="F35" s="1" t="s">
        <v>36</v>
      </c>
    </row>
    <row r="36" spans="3:6" ht="11.25" customHeight="1">
      <c r="C36" s="6"/>
      <c r="D36" s="6"/>
      <c r="E36" s="6"/>
      <c r="F36" s="1" t="s">
        <v>37</v>
      </c>
    </row>
    <row r="37" spans="2:6" ht="12" customHeight="1">
      <c r="B37" s="90"/>
      <c r="F37" s="1" t="s">
        <v>38</v>
      </c>
    </row>
    <row r="38" ht="12" customHeight="1"/>
    <row r="39" spans="2:20" ht="12" customHeight="1">
      <c r="B39" s="1" t="s">
        <v>39</v>
      </c>
      <c r="H39" s="2"/>
      <c r="I39" s="2"/>
      <c r="J39" s="2"/>
      <c r="K39" s="2"/>
      <c r="L39" s="2"/>
      <c r="M39" s="88"/>
      <c r="N39" s="12"/>
      <c r="O39" s="12"/>
      <c r="P39" s="12"/>
      <c r="Q39" s="12"/>
      <c r="R39" s="12"/>
      <c r="S39" s="12"/>
      <c r="T39" s="12"/>
    </row>
    <row r="40" spans="2:20" ht="13.5" customHeight="1">
      <c r="B40" s="1" t="s">
        <v>40</v>
      </c>
      <c r="C40" s="2"/>
      <c r="D40" s="2"/>
      <c r="E40" s="2"/>
      <c r="F40" s="2"/>
      <c r="G40" s="2"/>
      <c r="H40" s="2"/>
      <c r="I40" s="2"/>
      <c r="J40" s="2"/>
      <c r="K40" s="2"/>
      <c r="L40" s="2"/>
      <c r="M40" s="2"/>
      <c r="N40" s="2"/>
      <c r="O40" s="2"/>
      <c r="P40" s="2"/>
      <c r="Q40" s="2"/>
      <c r="R40" s="2"/>
      <c r="S40" s="2"/>
      <c r="T40" s="2"/>
    </row>
    <row r="41" ht="3" customHeight="1"/>
    <row r="42" spans="2:20" ht="12" customHeight="1">
      <c r="B42" s="91"/>
      <c r="C42" s="19"/>
      <c r="D42" s="12"/>
      <c r="E42" s="12"/>
      <c r="F42" s="12"/>
      <c r="G42" s="12"/>
      <c r="H42" s="12"/>
      <c r="I42" s="12"/>
      <c r="J42" s="12"/>
      <c r="K42" s="2"/>
      <c r="L42" s="89"/>
      <c r="M42" s="13"/>
      <c r="N42" s="13"/>
      <c r="O42" s="13"/>
      <c r="Q42" s="89"/>
      <c r="R42" s="13"/>
      <c r="S42" s="13"/>
      <c r="T42" s="2"/>
    </row>
    <row r="43" spans="2:20" ht="12" customHeight="1">
      <c r="B43" s="20" t="s">
        <v>41</v>
      </c>
      <c r="C43" s="21"/>
      <c r="D43" s="6"/>
      <c r="E43" s="6"/>
      <c r="F43" s="6"/>
      <c r="G43" s="6"/>
      <c r="H43" s="20"/>
      <c r="I43" s="20"/>
      <c r="J43" s="7"/>
      <c r="K43" s="20"/>
      <c r="L43" s="87" t="s">
        <v>42</v>
      </c>
      <c r="M43" s="87"/>
      <c r="N43" s="87"/>
      <c r="O43" s="87"/>
      <c r="Q43" s="20" t="s">
        <v>43</v>
      </c>
      <c r="R43" s="20"/>
      <c r="S43" s="6"/>
      <c r="T43" s="6"/>
    </row>
    <row r="44" spans="2:20" ht="12" customHeight="1">
      <c r="B44" s="1" t="s">
        <v>448</v>
      </c>
      <c r="H44" s="2"/>
      <c r="I44" s="2"/>
      <c r="J44" s="2"/>
      <c r="K44" s="2"/>
      <c r="L44" s="2"/>
      <c r="M44" s="88"/>
      <c r="N44" s="12"/>
      <c r="O44" s="12"/>
      <c r="P44" s="12"/>
      <c r="Q44" s="12"/>
      <c r="R44" s="12"/>
      <c r="S44" s="12"/>
      <c r="T44" s="12"/>
    </row>
    <row r="45" ht="18.75" customHeight="1"/>
    <row r="46" spans="2:20" ht="12" customHeight="1">
      <c r="B46" s="1" t="s">
        <v>489</v>
      </c>
      <c r="K46" s="20"/>
      <c r="L46" s="6"/>
      <c r="M46" s="6"/>
      <c r="N46" s="6"/>
      <c r="O46" s="20"/>
      <c r="P46" s="20"/>
      <c r="Q46" s="20"/>
      <c r="R46" s="6"/>
      <c r="S46" s="6"/>
      <c r="T46" s="6"/>
    </row>
    <row r="47" ht="3" customHeight="1"/>
    <row r="48" spans="2:20" ht="12" customHeight="1">
      <c r="B48" s="88"/>
      <c r="C48" s="12"/>
      <c r="D48" s="12"/>
      <c r="E48" s="12"/>
      <c r="F48" s="12"/>
      <c r="G48" s="12"/>
      <c r="H48" s="12"/>
      <c r="I48" s="12"/>
      <c r="J48" s="12"/>
      <c r="K48" s="22"/>
      <c r="L48" s="8"/>
      <c r="M48" s="89"/>
      <c r="N48" s="13"/>
      <c r="O48" s="22"/>
      <c r="P48" s="22"/>
      <c r="Q48" s="22"/>
      <c r="R48" s="13"/>
      <c r="S48" s="13"/>
      <c r="T48" s="10"/>
    </row>
    <row r="49" spans="2:20" ht="12" customHeight="1">
      <c r="B49" s="20" t="s">
        <v>44</v>
      </c>
      <c r="C49" s="6"/>
      <c r="D49" s="6"/>
      <c r="E49" s="6"/>
      <c r="F49" s="6"/>
      <c r="G49" s="6"/>
      <c r="H49" s="6"/>
      <c r="I49" s="6"/>
      <c r="J49" s="6"/>
      <c r="K49" s="20"/>
      <c r="L49" s="7"/>
      <c r="M49" s="20" t="s">
        <v>44</v>
      </c>
      <c r="N49" s="6"/>
      <c r="O49" s="20"/>
      <c r="P49" s="20"/>
      <c r="Q49" s="20"/>
      <c r="R49" s="6"/>
      <c r="S49" s="6"/>
      <c r="T49" s="7"/>
    </row>
    <row r="50" spans="2:20" ht="12" customHeight="1">
      <c r="B50" s="1" t="s">
        <v>490</v>
      </c>
      <c r="H50" s="2"/>
      <c r="I50" s="2"/>
      <c r="J50" s="2"/>
      <c r="K50" s="2"/>
      <c r="L50" s="2"/>
      <c r="M50" s="88"/>
      <c r="N50" s="12"/>
      <c r="O50" s="12"/>
      <c r="P50" s="12"/>
      <c r="Q50" s="12"/>
      <c r="R50" s="12"/>
      <c r="S50" s="12"/>
      <c r="T50" s="12"/>
    </row>
    <row r="51" ht="18" customHeight="1"/>
    <row r="52" ht="12" customHeight="1">
      <c r="B52" s="1" t="s">
        <v>491</v>
      </c>
    </row>
    <row r="53" ht="6.75" customHeight="1"/>
    <row r="54" spans="2:20" ht="12" customHeight="1">
      <c r="B54" s="91"/>
      <c r="C54" s="19"/>
      <c r="D54" s="12"/>
      <c r="E54" s="12"/>
      <c r="F54" s="12"/>
      <c r="G54" s="12"/>
      <c r="H54" s="12"/>
      <c r="I54" s="12"/>
      <c r="J54" s="12"/>
      <c r="K54" s="2"/>
      <c r="L54" s="89"/>
      <c r="M54" s="13"/>
      <c r="N54" s="13"/>
      <c r="O54" s="13"/>
      <c r="Q54" s="89"/>
      <c r="R54" s="13"/>
      <c r="S54" s="13"/>
      <c r="T54" s="2"/>
    </row>
    <row r="55" spans="2:20" ht="12" customHeight="1">
      <c r="B55" s="20" t="s">
        <v>492</v>
      </c>
      <c r="C55" s="21"/>
      <c r="D55" s="6"/>
      <c r="E55" s="6"/>
      <c r="F55" s="6"/>
      <c r="G55" s="6"/>
      <c r="H55" s="20"/>
      <c r="I55" s="20"/>
      <c r="J55" s="7"/>
      <c r="K55" s="20"/>
      <c r="L55" s="87" t="s">
        <v>42</v>
      </c>
      <c r="M55" s="87"/>
      <c r="N55" s="87"/>
      <c r="O55" s="87"/>
      <c r="Q55" s="20" t="s">
        <v>43</v>
      </c>
      <c r="R55" s="20"/>
      <c r="S55" s="6"/>
      <c r="T55" s="6"/>
    </row>
    <row r="56" spans="2:20" ht="12" customHeight="1">
      <c r="B56" s="1" t="s">
        <v>493</v>
      </c>
      <c r="H56" s="2"/>
      <c r="I56" s="2"/>
      <c r="J56" s="2"/>
      <c r="K56" s="2"/>
      <c r="L56" s="2"/>
      <c r="M56" s="88"/>
      <c r="N56" s="12"/>
      <c r="O56" s="12"/>
      <c r="P56" s="12"/>
      <c r="Q56" s="12"/>
      <c r="R56" s="12"/>
      <c r="S56" s="12"/>
      <c r="T56" s="12"/>
    </row>
    <row r="57" ht="3" customHeight="1"/>
    <row r="58" spans="5:20" ht="8.25" customHeight="1">
      <c r="E58" s="20"/>
      <c r="F58" s="6"/>
      <c r="G58" s="6"/>
      <c r="H58" s="6"/>
      <c r="I58" s="6"/>
      <c r="J58" s="20"/>
      <c r="K58" s="20"/>
      <c r="L58" s="6"/>
      <c r="M58" s="6"/>
      <c r="N58" s="6"/>
      <c r="O58" s="6"/>
      <c r="P58" s="6"/>
      <c r="Q58" s="6"/>
      <c r="R58" s="6"/>
      <c r="S58" s="6"/>
      <c r="T58" s="6"/>
    </row>
    <row r="59" ht="11.25" customHeight="1">
      <c r="B59" s="1" t="s">
        <v>45</v>
      </c>
    </row>
    <row r="60" spans="2:15" ht="11.25" customHeight="1">
      <c r="B60" s="1" t="s">
        <v>445</v>
      </c>
      <c r="O60" s="3"/>
    </row>
    <row r="61" ht="11.25" customHeight="1">
      <c r="B61" s="3" t="s">
        <v>446</v>
      </c>
    </row>
    <row r="62" ht="11.25" customHeight="1">
      <c r="B62" s="1" t="s">
        <v>46</v>
      </c>
    </row>
    <row r="63" ht="11.25" customHeight="1">
      <c r="B63" s="1" t="s">
        <v>47</v>
      </c>
    </row>
    <row r="64" ht="5.25" customHeight="1"/>
    <row r="65" spans="1:20" ht="13.5" customHeight="1">
      <c r="A65" s="7"/>
      <c r="B65" s="7"/>
      <c r="C65" s="7"/>
      <c r="D65" s="7"/>
      <c r="E65" s="7"/>
      <c r="F65" s="7"/>
      <c r="G65" s="7"/>
      <c r="I65" s="24" t="s">
        <v>48</v>
      </c>
      <c r="J65" s="92"/>
      <c r="K65" s="25"/>
      <c r="L65" s="25"/>
      <c r="N65" s="26"/>
      <c r="O65" s="26"/>
      <c r="P65" s="7"/>
      <c r="Q65" s="7"/>
      <c r="R65" s="7"/>
      <c r="S65" s="7"/>
      <c r="T65" s="7"/>
    </row>
    <row r="66" spans="1:20" ht="6" customHeight="1">
      <c r="A66" s="7"/>
      <c r="B66" s="7"/>
      <c r="C66" s="7"/>
      <c r="D66" s="7"/>
      <c r="E66" s="7"/>
      <c r="F66" s="7"/>
      <c r="G66" s="7"/>
      <c r="H66" s="7"/>
      <c r="I66" s="27"/>
      <c r="J66" s="27"/>
      <c r="K66" s="27"/>
      <c r="L66" s="27"/>
      <c r="M66" s="27"/>
      <c r="N66" s="27"/>
      <c r="O66" s="27"/>
      <c r="P66" s="7"/>
      <c r="Q66" s="7"/>
      <c r="R66" s="7"/>
      <c r="S66" s="7"/>
      <c r="T66" s="7"/>
    </row>
    <row r="67" spans="2:19" ht="12" customHeight="1">
      <c r="B67" s="28"/>
      <c r="C67" s="28"/>
      <c r="D67" s="24"/>
      <c r="F67" s="29" t="s">
        <v>49</v>
      </c>
      <c r="G67" s="29"/>
      <c r="H67" s="29" t="s">
        <v>50</v>
      </c>
      <c r="I67" s="90"/>
      <c r="J67" s="24"/>
      <c r="K67" s="29" t="s">
        <v>51</v>
      </c>
      <c r="L67" s="90"/>
      <c r="M67" s="2"/>
      <c r="N67" s="24"/>
      <c r="O67" s="24" t="s">
        <v>52</v>
      </c>
      <c r="P67" s="90"/>
      <c r="Q67" s="24" t="s">
        <v>53</v>
      </c>
      <c r="R67" s="89"/>
      <c r="S67" s="13"/>
    </row>
    <row r="68" spans="5:20" ht="7.5" customHeight="1">
      <c r="E68" s="20"/>
      <c r="F68" s="6"/>
      <c r="G68" s="6"/>
      <c r="H68" s="6"/>
      <c r="I68" s="6"/>
      <c r="J68" s="20"/>
      <c r="K68" s="20"/>
      <c r="L68" s="6"/>
      <c r="M68" s="6"/>
      <c r="N68" s="6"/>
      <c r="O68" s="6"/>
      <c r="P68" s="6"/>
      <c r="Q68" s="6"/>
      <c r="R68" s="6"/>
      <c r="S68" s="6"/>
      <c r="T68" s="6"/>
    </row>
    <row r="69" spans="1:49" ht="16.5" customHeight="1">
      <c r="A69" s="12"/>
      <c r="B69" s="12"/>
      <c r="C69" s="12"/>
      <c r="D69" s="12"/>
      <c r="E69" s="12"/>
      <c r="F69" s="12"/>
      <c r="G69" s="12"/>
      <c r="H69" s="12"/>
      <c r="I69" s="12"/>
      <c r="J69" s="12"/>
      <c r="L69" s="88"/>
      <c r="M69" s="12"/>
      <c r="N69" s="12"/>
      <c r="O69" s="12"/>
      <c r="P69" s="12"/>
      <c r="Q69" s="12"/>
      <c r="R69" s="12"/>
      <c r="S69" s="12"/>
      <c r="T69" s="12"/>
      <c r="AW69" s="23"/>
    </row>
    <row r="70" spans="1:19" ht="9.75" customHeight="1">
      <c r="A70" s="20" t="s">
        <v>54</v>
      </c>
      <c r="B70" s="6"/>
      <c r="C70" s="6"/>
      <c r="D70" s="6"/>
      <c r="E70" s="6"/>
      <c r="F70" s="6"/>
      <c r="G70" s="6"/>
      <c r="H70" s="6"/>
      <c r="I70" s="6"/>
      <c r="J70" s="6"/>
      <c r="L70" s="20" t="s">
        <v>55</v>
      </c>
      <c r="M70" s="6"/>
      <c r="N70" s="6"/>
      <c r="O70" s="6"/>
      <c r="P70" s="6"/>
      <c r="Q70" s="6"/>
      <c r="R70" s="6"/>
      <c r="S70" s="6"/>
    </row>
    <row r="71" spans="1:20" ht="15" customHeight="1">
      <c r="A71" s="88"/>
      <c r="B71" s="12"/>
      <c r="C71" s="12"/>
      <c r="D71" s="12"/>
      <c r="E71" s="12"/>
      <c r="F71" s="12"/>
      <c r="G71" s="12"/>
      <c r="H71" s="12"/>
      <c r="I71" s="12"/>
      <c r="J71" s="12"/>
      <c r="K71" s="12"/>
      <c r="L71" s="12"/>
      <c r="M71" s="12"/>
      <c r="N71" s="12"/>
      <c r="O71" s="12"/>
      <c r="P71" s="12"/>
      <c r="Q71" s="12"/>
      <c r="S71" s="92"/>
      <c r="T71" s="13"/>
    </row>
    <row r="72" spans="1:20" ht="13.5">
      <c r="A72" s="20" t="s">
        <v>494</v>
      </c>
      <c r="B72" s="6"/>
      <c r="C72" s="6"/>
      <c r="D72" s="6"/>
      <c r="E72" s="6"/>
      <c r="F72" s="6"/>
      <c r="G72" s="6"/>
      <c r="H72" s="6"/>
      <c r="I72" s="6"/>
      <c r="J72" s="6"/>
      <c r="K72" s="6"/>
      <c r="L72" s="6"/>
      <c r="M72" s="6"/>
      <c r="N72" s="6"/>
      <c r="O72" s="6"/>
      <c r="P72" s="6"/>
      <c r="Q72" s="20"/>
      <c r="S72" s="20" t="s">
        <v>56</v>
      </c>
      <c r="T72" s="20"/>
    </row>
    <row r="73" spans="1:20" ht="4.5" customHeight="1">
      <c r="A73" s="20"/>
      <c r="B73" s="6"/>
      <c r="C73" s="6"/>
      <c r="D73" s="6"/>
      <c r="E73" s="6"/>
      <c r="F73" s="6"/>
      <c r="G73" s="6"/>
      <c r="H73" s="6"/>
      <c r="I73" s="6"/>
      <c r="J73" s="6"/>
      <c r="K73" s="6"/>
      <c r="L73" s="6"/>
      <c r="M73" s="6"/>
      <c r="N73" s="6"/>
      <c r="O73" s="6"/>
      <c r="P73" s="6"/>
      <c r="Q73" s="20"/>
      <c r="R73" s="20"/>
      <c r="S73" s="20"/>
      <c r="T73" s="20"/>
    </row>
    <row r="74" spans="1:20" ht="13.5">
      <c r="A74" s="1" t="str">
        <f>Rev_Date</f>
        <v>REVISED JULY 1, 2010</v>
      </c>
      <c r="G74" s="6" t="str">
        <f>Exp_Date</f>
        <v>FORM EXPIRES 6-30-12</v>
      </c>
      <c r="H74" s="6"/>
      <c r="I74" s="6"/>
      <c r="J74" s="6"/>
      <c r="K74" s="6"/>
      <c r="L74" s="6"/>
      <c r="M74" s="6"/>
      <c r="N74" s="6"/>
      <c r="O74" s="6"/>
      <c r="P74" s="6"/>
      <c r="Q74" s="6"/>
      <c r="T74" s="24" t="s">
        <v>57</v>
      </c>
    </row>
  </sheetData>
  <sheetProtection sheet="1" objects="1" scenarios="1"/>
  <printOptions horizontalCentered="1" verticalCentered="1"/>
  <pageMargins left="0.25" right="0.25" top="0.25" bottom="0.25" header="0.5" footer="0.5"/>
  <pageSetup blackAndWhite="1" fitToHeight="1" fitToWidth="1" orientation="portrait" scale="85" r:id="rId1"/>
  <colBreaks count="6" manualBreakCount="6">
    <brk id="48" max="65535" man="1"/>
    <brk id="16" max="65535" man="1"/>
    <brk id="26" max="65535" man="1"/>
    <brk id="513" max="65535" man="1"/>
    <brk id="5" max="65535" man="1"/>
    <brk id="48"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67"/>
  <sheetViews>
    <sheetView showGridLines="0" showZeros="0" zoomScale="86" zoomScaleNormal="86" workbookViewId="0" topLeftCell="A1">
      <selection activeCell="L10" sqref="L10"/>
    </sheetView>
  </sheetViews>
  <sheetFormatPr defaultColWidth="9.140625" defaultRowHeight="12.75"/>
  <cols>
    <col min="1" max="1" width="4.7109375" style="1" customWidth="1"/>
    <col min="2" max="2" width="7.7109375" style="1" customWidth="1"/>
    <col min="3" max="3" width="24.7109375" style="1" customWidth="1"/>
    <col min="4" max="4" width="7.7109375" style="1" customWidth="1"/>
    <col min="5" max="5" width="4.7109375" style="1" customWidth="1"/>
    <col min="6" max="6" width="18.7109375" style="1" customWidth="1"/>
    <col min="7" max="9" width="7.7109375" style="1" customWidth="1"/>
    <col min="10" max="10" width="8.7109375" style="1" customWidth="1"/>
    <col min="11" max="12" width="4.7109375" style="1" customWidth="1"/>
    <col min="13" max="13" width="6.7109375" style="1" customWidth="1"/>
    <col min="14" max="14" width="4.7109375" style="1" customWidth="1"/>
    <col min="15" max="15" width="3.00390625" style="1" customWidth="1"/>
    <col min="16" max="16384" width="9.140625" style="1" customWidth="1"/>
  </cols>
  <sheetData>
    <row r="1" spans="1:15" ht="13.5">
      <c r="A1" s="57" t="s">
        <v>304</v>
      </c>
      <c r="B1" s="50"/>
      <c r="C1" s="50"/>
      <c r="D1" s="50"/>
      <c r="E1" s="50"/>
      <c r="F1" s="50"/>
      <c r="G1" s="50"/>
      <c r="H1" s="50"/>
      <c r="I1" s="50"/>
      <c r="J1" s="50"/>
      <c r="K1" s="50"/>
      <c r="L1" s="50"/>
      <c r="M1" s="50"/>
      <c r="N1" s="50"/>
      <c r="O1" s="51"/>
    </row>
    <row r="2" spans="1:15" ht="9.75" customHeight="1">
      <c r="A2" s="59" t="s">
        <v>468</v>
      </c>
      <c r="B2" s="41"/>
      <c r="C2" s="41"/>
      <c r="D2" s="41"/>
      <c r="E2" s="41"/>
      <c r="F2" s="124" t="s">
        <v>59</v>
      </c>
      <c r="G2" s="136"/>
      <c r="H2" s="136"/>
      <c r="I2" s="136"/>
      <c r="J2" s="137"/>
      <c r="K2" s="59" t="s">
        <v>60</v>
      </c>
      <c r="L2" s="41"/>
      <c r="M2" s="41"/>
      <c r="N2" s="41"/>
      <c r="O2" s="125"/>
    </row>
    <row r="3" spans="1:15" s="101" customFormat="1" ht="15" customHeight="1">
      <c r="A3" s="93">
        <f>'E01'!$D$4</f>
        <v>0</v>
      </c>
      <c r="B3" s="94"/>
      <c r="C3" s="94"/>
      <c r="D3" s="94"/>
      <c r="E3" s="94"/>
      <c r="F3" s="98">
        <f>'E01'!$D$5</f>
        <v>0</v>
      </c>
      <c r="G3" s="97"/>
      <c r="H3" s="97"/>
      <c r="I3" s="97"/>
      <c r="J3" s="138"/>
      <c r="K3" s="99">
        <f>'E01'!$R$5</f>
        <v>0</v>
      </c>
      <c r="L3" s="96"/>
      <c r="M3" s="96"/>
      <c r="N3" s="96"/>
      <c r="O3" s="100"/>
    </row>
    <row r="4" spans="1:15" ht="7.5" customHeight="1">
      <c r="A4" s="54"/>
      <c r="B4" s="12"/>
      <c r="C4" s="12"/>
      <c r="D4" s="12"/>
      <c r="E4" s="12"/>
      <c r="F4" s="63"/>
      <c r="G4" s="42"/>
      <c r="H4" s="42"/>
      <c r="I4" s="42"/>
      <c r="J4" s="139"/>
      <c r="K4" s="63"/>
      <c r="L4" s="42"/>
      <c r="M4" s="42"/>
      <c r="N4" s="42"/>
      <c r="O4" s="64"/>
    </row>
    <row r="5" spans="1:15" ht="12.75" customHeight="1">
      <c r="A5" s="57" t="s">
        <v>429</v>
      </c>
      <c r="B5" s="159"/>
      <c r="C5" s="159"/>
      <c r="D5" s="159"/>
      <c r="E5" s="159"/>
      <c r="F5" s="159"/>
      <c r="G5" s="159"/>
      <c r="H5" s="159"/>
      <c r="I5" s="159"/>
      <c r="J5" s="159"/>
      <c r="K5" s="50"/>
      <c r="L5" s="50"/>
      <c r="M5" s="50"/>
      <c r="N5" s="50"/>
      <c r="O5" s="51"/>
    </row>
    <row r="6" spans="1:15" ht="17.25" customHeight="1">
      <c r="A6" s="143" t="s">
        <v>305</v>
      </c>
      <c r="B6" s="9"/>
      <c r="C6" s="9"/>
      <c r="D6" s="9"/>
      <c r="E6" s="9"/>
      <c r="F6" s="9"/>
      <c r="G6" s="9"/>
      <c r="H6" s="9"/>
      <c r="I6" s="9"/>
      <c r="J6" s="9"/>
      <c r="K6" s="9"/>
      <c r="L6" s="9"/>
      <c r="M6" s="9"/>
      <c r="N6" s="9"/>
      <c r="O6" s="135"/>
    </row>
    <row r="7" spans="1:15" ht="6" customHeight="1">
      <c r="A7" s="133"/>
      <c r="B7" s="131"/>
      <c r="C7" s="131"/>
      <c r="D7" s="131"/>
      <c r="E7" s="131"/>
      <c r="F7" s="86"/>
      <c r="G7" s="86"/>
      <c r="H7" s="86"/>
      <c r="I7" s="86"/>
      <c r="J7" s="86"/>
      <c r="O7" s="40"/>
    </row>
    <row r="8" spans="1:15" ht="11.25" customHeight="1">
      <c r="A8" s="134" t="s">
        <v>306</v>
      </c>
      <c r="B8" s="131" t="s">
        <v>307</v>
      </c>
      <c r="C8" s="131"/>
      <c r="D8" s="131"/>
      <c r="E8" s="131"/>
      <c r="F8" s="86"/>
      <c r="G8" s="86"/>
      <c r="H8" s="86"/>
      <c r="I8" s="86"/>
      <c r="J8" s="86"/>
      <c r="O8" s="40"/>
    </row>
    <row r="9" spans="1:15" ht="11.25" customHeight="1">
      <c r="A9" s="133"/>
      <c r="B9" s="131" t="s">
        <v>308</v>
      </c>
      <c r="C9" s="131"/>
      <c r="D9" s="131"/>
      <c r="E9" s="131"/>
      <c r="F9" s="86"/>
      <c r="G9" s="86"/>
      <c r="H9" s="86"/>
      <c r="I9" s="86"/>
      <c r="J9" s="86"/>
      <c r="O9" s="40"/>
    </row>
    <row r="10" spans="1:15" ht="11.25" customHeight="1">
      <c r="A10" s="133"/>
      <c r="B10" s="131" t="s">
        <v>309</v>
      </c>
      <c r="C10" s="131"/>
      <c r="D10" s="131"/>
      <c r="E10" s="131"/>
      <c r="F10" s="86"/>
      <c r="G10" s="86"/>
      <c r="H10" s="86"/>
      <c r="I10" s="86"/>
      <c r="J10" s="86"/>
      <c r="K10" s="132" t="s">
        <v>264</v>
      </c>
      <c r="L10" s="111"/>
      <c r="M10" s="132" t="s">
        <v>265</v>
      </c>
      <c r="N10" s="111"/>
      <c r="O10" s="40"/>
    </row>
    <row r="11" spans="1:15" ht="11.25" customHeight="1">
      <c r="A11" s="133"/>
      <c r="B11" s="131"/>
      <c r="C11" s="131"/>
      <c r="D11" s="131"/>
      <c r="E11" s="131"/>
      <c r="F11" s="86"/>
      <c r="G11" s="86"/>
      <c r="H11" s="86"/>
      <c r="I11" s="86"/>
      <c r="J11" s="86"/>
      <c r="O11" s="40"/>
    </row>
    <row r="12" spans="1:15" ht="11.25" customHeight="1">
      <c r="A12" s="133"/>
      <c r="B12" s="131"/>
      <c r="C12" s="131"/>
      <c r="D12" s="131"/>
      <c r="E12" s="131"/>
      <c r="F12" s="86"/>
      <c r="G12" s="86"/>
      <c r="H12" s="86"/>
      <c r="I12" s="86"/>
      <c r="J12" s="86"/>
      <c r="O12" s="40"/>
    </row>
    <row r="13" spans="1:15" ht="11.25" customHeight="1">
      <c r="A13" s="133"/>
      <c r="B13" s="86"/>
      <c r="C13" s="86"/>
      <c r="D13" s="86"/>
      <c r="E13" s="86"/>
      <c r="F13" s="86"/>
      <c r="G13" s="86"/>
      <c r="H13" s="86"/>
      <c r="I13" s="86"/>
      <c r="J13" s="86"/>
      <c r="O13" s="40"/>
    </row>
    <row r="14" spans="1:15" ht="11.25" customHeight="1">
      <c r="A14" s="133"/>
      <c r="B14" s="86"/>
      <c r="C14" s="86"/>
      <c r="D14" s="86"/>
      <c r="E14" s="86"/>
      <c r="F14" s="86"/>
      <c r="G14" s="86"/>
      <c r="H14" s="86"/>
      <c r="I14" s="86"/>
      <c r="J14" s="86"/>
      <c r="O14" s="40"/>
    </row>
    <row r="15" spans="1:15" ht="11.25" customHeight="1">
      <c r="A15" s="133"/>
      <c r="B15" s="86"/>
      <c r="C15" s="86"/>
      <c r="D15" s="86"/>
      <c r="E15" s="86"/>
      <c r="F15" s="86"/>
      <c r="G15" s="86"/>
      <c r="H15" s="86"/>
      <c r="I15" s="86"/>
      <c r="J15" s="86"/>
      <c r="O15" s="40"/>
    </row>
    <row r="16" spans="1:15" ht="11.25" customHeight="1">
      <c r="A16" s="134" t="s">
        <v>310</v>
      </c>
      <c r="B16" s="131" t="s">
        <v>311</v>
      </c>
      <c r="C16" s="131"/>
      <c r="D16" s="131"/>
      <c r="E16" s="131"/>
      <c r="F16" s="86"/>
      <c r="G16" s="86"/>
      <c r="H16" s="86"/>
      <c r="I16" s="86"/>
      <c r="J16" s="86"/>
      <c r="O16" s="40"/>
    </row>
    <row r="17" spans="1:15" ht="11.25" customHeight="1">
      <c r="A17" s="133"/>
      <c r="B17" s="131" t="s">
        <v>432</v>
      </c>
      <c r="C17" s="131"/>
      <c r="D17" s="131"/>
      <c r="E17" s="131"/>
      <c r="F17" s="86"/>
      <c r="G17" s="86"/>
      <c r="H17" s="86"/>
      <c r="I17" s="86"/>
      <c r="J17" s="86"/>
      <c r="K17" s="132" t="s">
        <v>264</v>
      </c>
      <c r="L17" s="111"/>
      <c r="M17" s="132" t="s">
        <v>265</v>
      </c>
      <c r="N17" s="111"/>
      <c r="O17" s="40"/>
    </row>
    <row r="18" spans="1:15" ht="11.25" customHeight="1">
      <c r="A18" s="133"/>
      <c r="B18" s="131"/>
      <c r="C18" s="131"/>
      <c r="D18" s="131"/>
      <c r="E18" s="131"/>
      <c r="F18" s="86"/>
      <c r="G18" s="86"/>
      <c r="H18" s="86"/>
      <c r="I18" s="86"/>
      <c r="J18" s="86"/>
      <c r="O18" s="40"/>
    </row>
    <row r="19" spans="1:15" ht="11.25" customHeight="1">
      <c r="A19" s="133"/>
      <c r="B19" s="131"/>
      <c r="C19" s="131"/>
      <c r="D19" s="131"/>
      <c r="E19" s="131"/>
      <c r="F19" s="86"/>
      <c r="G19" s="86"/>
      <c r="H19" s="86"/>
      <c r="I19" s="86"/>
      <c r="J19" s="86"/>
      <c r="O19" s="40"/>
    </row>
    <row r="20" spans="1:15" ht="11.25" customHeight="1">
      <c r="A20" s="133"/>
      <c r="B20" s="86"/>
      <c r="C20" s="86"/>
      <c r="D20" s="86"/>
      <c r="E20" s="86"/>
      <c r="F20" s="86"/>
      <c r="G20" s="86"/>
      <c r="H20" s="86"/>
      <c r="I20" s="86"/>
      <c r="J20" s="86"/>
      <c r="O20" s="40"/>
    </row>
    <row r="21" spans="1:15" ht="11.25" customHeight="1">
      <c r="A21" s="133"/>
      <c r="B21" s="86"/>
      <c r="C21" s="86"/>
      <c r="D21" s="86"/>
      <c r="E21" s="86"/>
      <c r="F21" s="86"/>
      <c r="G21" s="86"/>
      <c r="H21" s="86"/>
      <c r="I21" s="86"/>
      <c r="J21" s="86"/>
      <c r="O21" s="40"/>
    </row>
    <row r="22" spans="1:15" ht="11.25" customHeight="1">
      <c r="A22" s="133"/>
      <c r="B22" s="86"/>
      <c r="C22" s="86"/>
      <c r="D22" s="86"/>
      <c r="E22" s="86"/>
      <c r="F22" s="86"/>
      <c r="G22" s="86"/>
      <c r="H22" s="86"/>
      <c r="I22" s="86"/>
      <c r="J22" s="86"/>
      <c r="O22" s="40"/>
    </row>
    <row r="23" spans="1:15" ht="11.25" customHeight="1">
      <c r="A23" s="134" t="s">
        <v>312</v>
      </c>
      <c r="B23" s="131" t="s">
        <v>313</v>
      </c>
      <c r="C23" s="131"/>
      <c r="D23" s="131"/>
      <c r="E23" s="131"/>
      <c r="F23" s="86"/>
      <c r="G23" s="86"/>
      <c r="H23" s="86"/>
      <c r="I23" s="86"/>
      <c r="J23" s="86"/>
      <c r="O23" s="40"/>
    </row>
    <row r="24" spans="1:15" ht="11.25" customHeight="1">
      <c r="A24" s="134"/>
      <c r="B24" s="131" t="s">
        <v>314</v>
      </c>
      <c r="C24" s="131"/>
      <c r="D24" s="131"/>
      <c r="E24" s="131"/>
      <c r="F24" s="86"/>
      <c r="G24" s="86"/>
      <c r="H24" s="86"/>
      <c r="I24" s="86"/>
      <c r="J24" s="86"/>
      <c r="K24" s="132" t="s">
        <v>264</v>
      </c>
      <c r="L24" s="111"/>
      <c r="M24" s="132" t="s">
        <v>265</v>
      </c>
      <c r="N24" s="111"/>
      <c r="O24" s="40"/>
    </row>
    <row r="25" spans="1:15" ht="11.25" customHeight="1">
      <c r="A25" s="134"/>
      <c r="B25" s="131"/>
      <c r="C25" s="131"/>
      <c r="D25" s="131"/>
      <c r="E25" s="131"/>
      <c r="F25" s="86"/>
      <c r="G25" s="86"/>
      <c r="H25" s="86"/>
      <c r="I25" s="86"/>
      <c r="J25" s="86"/>
      <c r="K25" s="132"/>
      <c r="O25" s="40"/>
    </row>
    <row r="26" spans="1:15" ht="11.25" customHeight="1">
      <c r="A26" s="134" t="s">
        <v>315</v>
      </c>
      <c r="B26" s="131" t="s">
        <v>316</v>
      </c>
      <c r="C26" s="131"/>
      <c r="D26" s="131"/>
      <c r="E26" s="131"/>
      <c r="F26" s="86"/>
      <c r="G26" s="86"/>
      <c r="H26" s="86"/>
      <c r="I26" s="86"/>
      <c r="J26" s="86"/>
      <c r="O26" s="40"/>
    </row>
    <row r="27" spans="1:15" ht="11.25" customHeight="1">
      <c r="A27" s="133"/>
      <c r="B27" s="131" t="s">
        <v>317</v>
      </c>
      <c r="C27" s="131"/>
      <c r="D27" s="131"/>
      <c r="E27" s="131"/>
      <c r="F27" s="86"/>
      <c r="G27" s="86"/>
      <c r="H27" s="86"/>
      <c r="I27" s="86"/>
      <c r="J27" s="86"/>
      <c r="O27" s="40"/>
    </row>
    <row r="28" spans="1:15" ht="11.25" customHeight="1">
      <c r="A28" s="133"/>
      <c r="B28" s="131" t="s">
        <v>318</v>
      </c>
      <c r="C28" s="131"/>
      <c r="D28" s="131"/>
      <c r="E28" s="131"/>
      <c r="F28" s="86"/>
      <c r="G28" s="86"/>
      <c r="H28" s="86"/>
      <c r="I28" s="86"/>
      <c r="J28" s="86"/>
      <c r="K28" s="132" t="s">
        <v>264</v>
      </c>
      <c r="L28" s="111"/>
      <c r="M28" s="132" t="s">
        <v>265</v>
      </c>
      <c r="N28" s="111"/>
      <c r="O28" s="40"/>
    </row>
    <row r="29" spans="1:15" ht="11.25" customHeight="1">
      <c r="A29" s="133"/>
      <c r="B29" s="131"/>
      <c r="C29" s="131"/>
      <c r="D29" s="131"/>
      <c r="E29" s="131"/>
      <c r="F29" s="86"/>
      <c r="G29" s="86"/>
      <c r="H29" s="86"/>
      <c r="I29" s="86"/>
      <c r="J29" s="86"/>
      <c r="O29" s="40"/>
    </row>
    <row r="30" spans="1:15" ht="11.25" customHeight="1">
      <c r="A30" s="133"/>
      <c r="B30" s="131"/>
      <c r="C30" s="131"/>
      <c r="D30" s="131"/>
      <c r="E30" s="131"/>
      <c r="F30" s="86"/>
      <c r="G30" s="86"/>
      <c r="H30" s="86"/>
      <c r="I30" s="86"/>
      <c r="J30" s="86"/>
      <c r="O30" s="40"/>
    </row>
    <row r="31" spans="1:15" ht="11.25" customHeight="1">
      <c r="A31" s="133"/>
      <c r="B31" s="86"/>
      <c r="C31" s="86"/>
      <c r="D31" s="86"/>
      <c r="E31" s="86"/>
      <c r="F31" s="86"/>
      <c r="G31" s="86"/>
      <c r="H31" s="86"/>
      <c r="I31" s="86"/>
      <c r="J31" s="86"/>
      <c r="O31" s="40"/>
    </row>
    <row r="32" spans="1:15" ht="11.25" customHeight="1">
      <c r="A32" s="133"/>
      <c r="B32" s="86"/>
      <c r="C32" s="86"/>
      <c r="D32" s="86"/>
      <c r="E32" s="86"/>
      <c r="F32" s="86"/>
      <c r="G32" s="86"/>
      <c r="H32" s="86"/>
      <c r="I32" s="86"/>
      <c r="J32" s="86"/>
      <c r="O32" s="40"/>
    </row>
    <row r="33" spans="1:15" ht="11.25" customHeight="1">
      <c r="A33" s="133"/>
      <c r="B33" s="86"/>
      <c r="C33" s="86"/>
      <c r="D33" s="86"/>
      <c r="E33" s="86"/>
      <c r="F33" s="86"/>
      <c r="G33" s="86"/>
      <c r="H33" s="86"/>
      <c r="I33" s="86"/>
      <c r="J33" s="86"/>
      <c r="O33" s="40"/>
    </row>
    <row r="34" spans="1:15" ht="11.25" customHeight="1">
      <c r="A34" s="134" t="s">
        <v>319</v>
      </c>
      <c r="B34" s="131" t="s">
        <v>320</v>
      </c>
      <c r="C34" s="131"/>
      <c r="D34" s="131"/>
      <c r="E34" s="131"/>
      <c r="F34" s="86"/>
      <c r="G34" s="86"/>
      <c r="H34" s="86"/>
      <c r="I34" s="86"/>
      <c r="J34" s="86"/>
      <c r="K34" s="132" t="s">
        <v>264</v>
      </c>
      <c r="L34" s="111"/>
      <c r="M34" s="132" t="s">
        <v>265</v>
      </c>
      <c r="N34" s="111"/>
      <c r="O34" s="40"/>
    </row>
    <row r="35" spans="1:15" ht="11.25" customHeight="1">
      <c r="A35" s="133"/>
      <c r="B35" s="131"/>
      <c r="C35" s="131"/>
      <c r="D35" s="131"/>
      <c r="E35" s="131"/>
      <c r="F35" s="86"/>
      <c r="G35" s="86"/>
      <c r="H35" s="86"/>
      <c r="I35" s="86"/>
      <c r="J35" s="86"/>
      <c r="O35" s="40"/>
    </row>
    <row r="36" spans="1:15" ht="11.25" customHeight="1">
      <c r="A36" s="134" t="s">
        <v>321</v>
      </c>
      <c r="B36" s="131" t="s">
        <v>322</v>
      </c>
      <c r="C36" s="131"/>
      <c r="D36" s="131"/>
      <c r="E36" s="131"/>
      <c r="F36" s="86"/>
      <c r="G36" s="86"/>
      <c r="H36" s="86"/>
      <c r="I36" s="86"/>
      <c r="J36" s="86"/>
      <c r="K36" s="132" t="s">
        <v>264</v>
      </c>
      <c r="L36" s="111"/>
      <c r="M36" s="132" t="s">
        <v>265</v>
      </c>
      <c r="N36" s="111"/>
      <c r="O36" s="40"/>
    </row>
    <row r="37" spans="1:15" ht="11.25" customHeight="1">
      <c r="A37" s="133"/>
      <c r="B37" s="131"/>
      <c r="C37" s="131"/>
      <c r="D37" s="131"/>
      <c r="E37" s="131"/>
      <c r="F37" s="86"/>
      <c r="G37" s="86"/>
      <c r="H37" s="86"/>
      <c r="I37" s="86"/>
      <c r="J37" s="86"/>
      <c r="O37" s="40"/>
    </row>
    <row r="38" spans="1:15" ht="11.25" customHeight="1">
      <c r="A38" s="134" t="s">
        <v>323</v>
      </c>
      <c r="B38" s="131" t="s">
        <v>324</v>
      </c>
      <c r="C38" s="131"/>
      <c r="D38" s="131"/>
      <c r="E38" s="131"/>
      <c r="F38" s="86"/>
      <c r="G38" s="86"/>
      <c r="H38" s="86"/>
      <c r="I38" s="86"/>
      <c r="J38" s="86"/>
      <c r="O38" s="40"/>
    </row>
    <row r="39" spans="1:15" ht="11.25" customHeight="1">
      <c r="A39" s="133"/>
      <c r="B39" s="131"/>
      <c r="C39" s="131"/>
      <c r="D39" s="131"/>
      <c r="E39" s="131"/>
      <c r="F39" s="86"/>
      <c r="G39" s="86"/>
      <c r="H39" s="86"/>
      <c r="I39" s="86"/>
      <c r="J39" s="86"/>
      <c r="O39" s="40"/>
    </row>
    <row r="40" spans="1:15" ht="11.25" customHeight="1">
      <c r="A40" s="133"/>
      <c r="B40" s="131"/>
      <c r="C40" s="131"/>
      <c r="D40" s="131"/>
      <c r="E40" s="131"/>
      <c r="F40" s="86"/>
      <c r="G40" s="86"/>
      <c r="H40" s="86"/>
      <c r="I40" s="86"/>
      <c r="J40" s="86"/>
      <c r="O40" s="40"/>
    </row>
    <row r="41" spans="1:15" ht="11.25" customHeight="1">
      <c r="A41" s="133"/>
      <c r="B41" s="86"/>
      <c r="C41" s="86"/>
      <c r="D41" s="86"/>
      <c r="E41" s="86"/>
      <c r="F41" s="86"/>
      <c r="G41" s="86"/>
      <c r="H41" s="86"/>
      <c r="I41" s="86"/>
      <c r="J41" s="86"/>
      <c r="O41" s="40"/>
    </row>
    <row r="42" spans="1:15" ht="11.25" customHeight="1">
      <c r="A42" s="133"/>
      <c r="B42" s="86"/>
      <c r="C42" s="86"/>
      <c r="D42" s="86"/>
      <c r="E42" s="86"/>
      <c r="F42" s="86"/>
      <c r="G42" s="86"/>
      <c r="H42" s="86"/>
      <c r="I42" s="86"/>
      <c r="J42" s="86"/>
      <c r="O42" s="40"/>
    </row>
    <row r="43" spans="1:15" ht="11.25" customHeight="1">
      <c r="A43" s="133"/>
      <c r="B43" s="86"/>
      <c r="C43" s="86"/>
      <c r="D43" s="86"/>
      <c r="E43" s="86"/>
      <c r="F43" s="86"/>
      <c r="G43" s="86"/>
      <c r="H43" s="86"/>
      <c r="I43" s="86"/>
      <c r="J43" s="86"/>
      <c r="O43" s="40"/>
    </row>
    <row r="44" spans="1:15" ht="11.25" customHeight="1">
      <c r="A44" s="134" t="s">
        <v>325</v>
      </c>
      <c r="B44" s="131" t="s">
        <v>415</v>
      </c>
      <c r="C44" s="131"/>
      <c r="D44" s="131"/>
      <c r="E44" s="131"/>
      <c r="F44" s="86"/>
      <c r="G44" s="86"/>
      <c r="H44" s="86"/>
      <c r="I44" s="86"/>
      <c r="J44" s="86"/>
      <c r="O44" s="40"/>
    </row>
    <row r="45" spans="1:15" ht="11.25" customHeight="1">
      <c r="A45" s="133"/>
      <c r="B45" s="131" t="s">
        <v>326</v>
      </c>
      <c r="C45" s="131"/>
      <c r="D45" s="131"/>
      <c r="E45" s="131"/>
      <c r="F45" s="86"/>
      <c r="G45" s="86"/>
      <c r="H45" s="86"/>
      <c r="I45" s="86"/>
      <c r="J45" s="86"/>
      <c r="O45" s="40"/>
    </row>
    <row r="46" spans="1:15" ht="11.25" customHeight="1">
      <c r="A46" s="133"/>
      <c r="B46" s="131" t="s">
        <v>416</v>
      </c>
      <c r="C46" s="131"/>
      <c r="D46" s="131"/>
      <c r="E46" s="131"/>
      <c r="F46" s="86"/>
      <c r="G46" s="86"/>
      <c r="H46" s="86"/>
      <c r="I46" s="86"/>
      <c r="J46" s="86"/>
      <c r="O46" s="40"/>
    </row>
    <row r="47" spans="1:15" ht="11.25" customHeight="1">
      <c r="A47" s="133"/>
      <c r="B47" s="131"/>
      <c r="C47" s="131"/>
      <c r="D47" s="131"/>
      <c r="E47" s="131"/>
      <c r="F47" s="86"/>
      <c r="G47" s="86"/>
      <c r="H47" s="86"/>
      <c r="I47" s="86"/>
      <c r="J47" s="86"/>
      <c r="O47" s="40"/>
    </row>
    <row r="48" spans="1:15" ht="11.25" customHeight="1">
      <c r="A48" s="133"/>
      <c r="B48" s="131"/>
      <c r="C48" s="131"/>
      <c r="D48" s="131"/>
      <c r="E48" s="131"/>
      <c r="F48" s="86"/>
      <c r="G48" s="86"/>
      <c r="H48" s="86"/>
      <c r="I48" s="86"/>
      <c r="J48" s="86"/>
      <c r="O48" s="40"/>
    </row>
    <row r="49" spans="1:15" ht="11.25" customHeight="1">
      <c r="A49" s="133"/>
      <c r="B49" s="86"/>
      <c r="C49" s="86"/>
      <c r="D49" s="86"/>
      <c r="E49" s="86"/>
      <c r="F49" s="86"/>
      <c r="G49" s="86"/>
      <c r="H49" s="86"/>
      <c r="I49" s="86"/>
      <c r="J49" s="86"/>
      <c r="O49" s="40"/>
    </row>
    <row r="50" spans="1:15" ht="11.25" customHeight="1">
      <c r="A50" s="133"/>
      <c r="B50" s="86"/>
      <c r="C50" s="86"/>
      <c r="D50" s="86"/>
      <c r="E50" s="86"/>
      <c r="F50" s="86"/>
      <c r="G50" s="86"/>
      <c r="H50" s="86"/>
      <c r="I50" s="86"/>
      <c r="J50" s="86"/>
      <c r="O50" s="40"/>
    </row>
    <row r="51" spans="1:15" ht="11.25" customHeight="1">
      <c r="A51" s="133"/>
      <c r="B51" s="86"/>
      <c r="C51" s="86"/>
      <c r="D51" s="86"/>
      <c r="E51" s="86"/>
      <c r="F51" s="86"/>
      <c r="G51" s="86"/>
      <c r="H51" s="86"/>
      <c r="I51" s="86"/>
      <c r="J51" s="86"/>
      <c r="O51" s="40"/>
    </row>
    <row r="52" spans="1:15" ht="13.5" customHeight="1">
      <c r="A52" s="143" t="s">
        <v>327</v>
      </c>
      <c r="B52" s="9"/>
      <c r="C52" s="9"/>
      <c r="D52" s="9"/>
      <c r="E52" s="9"/>
      <c r="F52" s="9"/>
      <c r="G52" s="9"/>
      <c r="H52" s="9"/>
      <c r="I52" s="9"/>
      <c r="J52" s="9"/>
      <c r="K52" s="9"/>
      <c r="L52" s="9"/>
      <c r="M52" s="9"/>
      <c r="N52" s="9"/>
      <c r="O52" s="135"/>
    </row>
    <row r="53" spans="1:15" ht="6" customHeight="1">
      <c r="A53" s="133"/>
      <c r="B53" s="131"/>
      <c r="C53" s="131"/>
      <c r="D53" s="131"/>
      <c r="E53" s="131"/>
      <c r="F53" s="86"/>
      <c r="G53" s="86"/>
      <c r="H53" s="86"/>
      <c r="I53" s="86"/>
      <c r="J53" s="86"/>
      <c r="O53" s="40"/>
    </row>
    <row r="54" spans="1:15" ht="11.25" customHeight="1">
      <c r="A54" s="134" t="s">
        <v>328</v>
      </c>
      <c r="B54" s="131" t="s">
        <v>329</v>
      </c>
      <c r="C54" s="131"/>
      <c r="D54" s="131"/>
      <c r="E54" s="131"/>
      <c r="F54" s="86"/>
      <c r="G54" s="86"/>
      <c r="H54" s="86"/>
      <c r="I54" s="86"/>
      <c r="J54" s="86"/>
      <c r="O54" s="40"/>
    </row>
    <row r="55" spans="1:15" ht="11.25" customHeight="1">
      <c r="A55" s="134"/>
      <c r="B55" s="131"/>
      <c r="C55" s="131"/>
      <c r="D55" s="131"/>
      <c r="E55" s="131"/>
      <c r="F55" s="86"/>
      <c r="G55" s="86"/>
      <c r="H55" s="86"/>
      <c r="I55" s="86"/>
      <c r="J55" s="86"/>
      <c r="O55" s="40"/>
    </row>
    <row r="56" spans="1:15" ht="11.25" customHeight="1">
      <c r="A56" s="134"/>
      <c r="B56" s="111"/>
      <c r="C56" s="131" t="s">
        <v>330</v>
      </c>
      <c r="D56" s="111"/>
      <c r="E56" s="86" t="s">
        <v>331</v>
      </c>
      <c r="G56" s="111"/>
      <c r="H56" s="86" t="s">
        <v>332</v>
      </c>
      <c r="I56" s="111"/>
      <c r="J56" s="86" t="s">
        <v>333</v>
      </c>
      <c r="K56" s="112"/>
      <c r="L56" s="126"/>
      <c r="M56" s="126"/>
      <c r="N56" s="126"/>
      <c r="O56" s="40"/>
    </row>
    <row r="57" spans="1:15" ht="11.25" customHeight="1">
      <c r="A57" s="134"/>
      <c r="B57" s="131"/>
      <c r="C57" s="131"/>
      <c r="D57" s="131"/>
      <c r="E57" s="131"/>
      <c r="F57" s="86"/>
      <c r="G57" s="86"/>
      <c r="H57" s="86"/>
      <c r="I57" s="86"/>
      <c r="J57" s="86"/>
      <c r="O57" s="40"/>
    </row>
    <row r="58" spans="1:15" ht="11.25" customHeight="1">
      <c r="A58" s="134" t="s">
        <v>334</v>
      </c>
      <c r="B58" s="131" t="s">
        <v>454</v>
      </c>
      <c r="C58" s="131"/>
      <c r="D58" s="131"/>
      <c r="E58" s="131"/>
      <c r="F58" s="86"/>
      <c r="G58" s="86"/>
      <c r="H58" s="86"/>
      <c r="I58" s="86"/>
      <c r="J58" s="86"/>
      <c r="O58" s="40"/>
    </row>
    <row r="59" spans="1:15" ht="11.25" customHeight="1">
      <c r="A59" s="133"/>
      <c r="B59" s="131" t="s">
        <v>455</v>
      </c>
      <c r="C59" s="131"/>
      <c r="D59" s="131"/>
      <c r="E59" s="131"/>
      <c r="F59" s="86"/>
      <c r="G59" s="86"/>
      <c r="H59" s="86"/>
      <c r="I59" s="86"/>
      <c r="J59" s="86"/>
      <c r="K59" s="86"/>
      <c r="L59" s="86"/>
      <c r="M59" s="86"/>
      <c r="N59" s="86"/>
      <c r="O59" s="40"/>
    </row>
    <row r="60" spans="1:15" ht="11.25" customHeight="1">
      <c r="A60" s="133"/>
      <c r="B60" s="131" t="s">
        <v>456</v>
      </c>
      <c r="C60" s="131"/>
      <c r="D60" s="131"/>
      <c r="E60" s="131"/>
      <c r="F60" s="86"/>
      <c r="G60" s="86"/>
      <c r="H60" s="86"/>
      <c r="I60" s="86"/>
      <c r="J60" s="86"/>
      <c r="K60" s="132" t="s">
        <v>264</v>
      </c>
      <c r="L60" s="111"/>
      <c r="M60" s="132" t="s">
        <v>265</v>
      </c>
      <c r="N60" s="111"/>
      <c r="O60" s="40"/>
    </row>
    <row r="61" spans="1:15" ht="11.25" customHeight="1">
      <c r="A61" s="133"/>
      <c r="B61" s="131"/>
      <c r="C61" s="131"/>
      <c r="D61" s="131"/>
      <c r="E61" s="131"/>
      <c r="F61" s="86"/>
      <c r="G61" s="86"/>
      <c r="H61" s="86"/>
      <c r="I61" s="86"/>
      <c r="J61" s="86"/>
      <c r="O61" s="40"/>
    </row>
    <row r="62" spans="1:15" ht="11.25" customHeight="1">
      <c r="A62" s="133"/>
      <c r="B62" s="131"/>
      <c r="C62" s="131"/>
      <c r="D62" s="131"/>
      <c r="E62" s="131"/>
      <c r="F62" s="86"/>
      <c r="G62" s="86"/>
      <c r="H62" s="86"/>
      <c r="I62" s="86"/>
      <c r="J62" s="86"/>
      <c r="O62" s="40"/>
    </row>
    <row r="63" spans="1:15" ht="11.25" customHeight="1">
      <c r="A63" s="133"/>
      <c r="B63" s="86"/>
      <c r="C63" s="86"/>
      <c r="D63" s="86"/>
      <c r="E63" s="86"/>
      <c r="F63" s="86"/>
      <c r="G63" s="86"/>
      <c r="H63" s="86"/>
      <c r="I63" s="86"/>
      <c r="J63" s="86"/>
      <c r="O63" s="40"/>
    </row>
    <row r="64" spans="1:15" ht="11.25" customHeight="1">
      <c r="A64" s="133"/>
      <c r="B64" s="86"/>
      <c r="C64" s="86"/>
      <c r="D64" s="86"/>
      <c r="E64" s="86"/>
      <c r="F64" s="86"/>
      <c r="G64" s="86"/>
      <c r="H64" s="86"/>
      <c r="I64" s="86"/>
      <c r="J64" s="86"/>
      <c r="O64" s="40"/>
    </row>
    <row r="65" spans="1:15" ht="11.25" customHeight="1">
      <c r="A65" s="133"/>
      <c r="B65" s="86"/>
      <c r="C65" s="86"/>
      <c r="D65" s="86"/>
      <c r="E65" s="86"/>
      <c r="F65" s="86"/>
      <c r="G65" s="86"/>
      <c r="H65" s="86"/>
      <c r="I65" s="86"/>
      <c r="J65" s="86"/>
      <c r="O65" s="40"/>
    </row>
    <row r="66" spans="1:15" ht="6" customHeight="1">
      <c r="A66" s="54"/>
      <c r="B66" s="12"/>
      <c r="C66" s="12"/>
      <c r="D66" s="12"/>
      <c r="E66" s="12"/>
      <c r="F66" s="12"/>
      <c r="G66" s="12"/>
      <c r="H66" s="12"/>
      <c r="I66" s="12"/>
      <c r="J66" s="12"/>
      <c r="K66" s="12"/>
      <c r="L66" s="12"/>
      <c r="M66" s="12"/>
      <c r="N66" s="12"/>
      <c r="O66" s="55"/>
    </row>
    <row r="67" spans="1:15" ht="15.75" customHeight="1">
      <c r="A67" s="2" t="str">
        <f>Rev_Date</f>
        <v>REVISED JULY 1, 2010</v>
      </c>
      <c r="B67" s="2"/>
      <c r="C67" s="2"/>
      <c r="D67" s="2"/>
      <c r="E67" s="2"/>
      <c r="F67" s="10" t="str">
        <f>Exp_Date</f>
        <v>FORM EXPIRES 6-30-12</v>
      </c>
      <c r="G67" s="10"/>
      <c r="H67" s="10"/>
      <c r="I67" s="10"/>
      <c r="J67" s="10"/>
      <c r="O67" s="24" t="s">
        <v>335</v>
      </c>
    </row>
  </sheetData>
  <sheetProtection sheet="1" objects="1" scenarios="1"/>
  <printOptions horizontalCentered="1" verticalCentered="1"/>
  <pageMargins left="0.25" right="0.25" top="0.25" bottom="0.25" header="0.5" footer="0.5"/>
  <pageSetup blackAndWhite="1" fitToHeight="1" fitToWidth="1" orientation="portrait" scale="8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73"/>
  <sheetViews>
    <sheetView showGridLines="0" showZeros="0" zoomScale="86" zoomScaleNormal="86" workbookViewId="0" topLeftCell="A1">
      <selection activeCell="A9" sqref="A9"/>
    </sheetView>
  </sheetViews>
  <sheetFormatPr defaultColWidth="9.140625" defaultRowHeight="12.75"/>
  <cols>
    <col min="1" max="1" width="4.7109375" style="1" customWidth="1"/>
    <col min="2" max="2" width="44.7109375" style="1" customWidth="1"/>
    <col min="3" max="3" width="50.7109375" style="1" customWidth="1"/>
    <col min="4" max="5" width="4.7109375" style="1" customWidth="1"/>
    <col min="6" max="6" width="6.7109375" style="1" customWidth="1"/>
    <col min="7" max="7" width="4.7109375" style="1" customWidth="1"/>
    <col min="8" max="8" width="2.7109375" style="1" customWidth="1"/>
    <col min="9" max="16384" width="9.140625" style="1" customWidth="1"/>
  </cols>
  <sheetData>
    <row r="1" spans="1:8" ht="13.5">
      <c r="A1" s="57" t="s">
        <v>336</v>
      </c>
      <c r="B1" s="50"/>
      <c r="C1" s="50"/>
      <c r="D1" s="50"/>
      <c r="E1" s="50"/>
      <c r="F1" s="50"/>
      <c r="G1" s="50"/>
      <c r="H1" s="51"/>
    </row>
    <row r="2" spans="1:8" ht="9.75" customHeight="1">
      <c r="A2" s="59" t="s">
        <v>468</v>
      </c>
      <c r="B2" s="41"/>
      <c r="C2" s="124" t="s">
        <v>59</v>
      </c>
      <c r="D2" s="59" t="s">
        <v>60</v>
      </c>
      <c r="E2" s="41"/>
      <c r="F2" s="41"/>
      <c r="G2" s="41"/>
      <c r="H2" s="125"/>
    </row>
    <row r="3" spans="1:8" s="101" customFormat="1" ht="15" customHeight="1">
      <c r="A3" s="93">
        <f>'E01'!$D$4</f>
        <v>0</v>
      </c>
      <c r="B3" s="94"/>
      <c r="C3" s="98">
        <f>'E01'!$D$5</f>
        <v>0</v>
      </c>
      <c r="D3" s="99">
        <f>'E01'!$R$5</f>
        <v>0</v>
      </c>
      <c r="E3" s="96"/>
      <c r="F3" s="96"/>
      <c r="G3" s="96"/>
      <c r="H3" s="100"/>
    </row>
    <row r="4" spans="1:8" ht="7.5" customHeight="1">
      <c r="A4" s="54"/>
      <c r="B4" s="12"/>
      <c r="C4" s="63"/>
      <c r="D4" s="63"/>
      <c r="E4" s="42"/>
      <c r="F4" s="42"/>
      <c r="G4" s="42"/>
      <c r="H4" s="64"/>
    </row>
    <row r="5" spans="1:8" ht="12.75" customHeight="1">
      <c r="A5" s="57" t="s">
        <v>429</v>
      </c>
      <c r="B5" s="159"/>
      <c r="C5" s="159"/>
      <c r="D5" s="50"/>
      <c r="E5" s="50"/>
      <c r="F5" s="50"/>
      <c r="G5" s="50"/>
      <c r="H5" s="51"/>
    </row>
    <row r="6" spans="1:8" ht="6" customHeight="1">
      <c r="A6" s="133"/>
      <c r="B6" s="131"/>
      <c r="C6" s="86"/>
      <c r="H6" s="40"/>
    </row>
    <row r="7" spans="1:8" ht="11.25" customHeight="1">
      <c r="A7" s="134" t="s">
        <v>337</v>
      </c>
      <c r="B7" s="131" t="s">
        <v>338</v>
      </c>
      <c r="C7" s="86"/>
      <c r="H7" s="40"/>
    </row>
    <row r="8" spans="1:8" ht="11.25" customHeight="1">
      <c r="A8" s="133"/>
      <c r="B8" s="131"/>
      <c r="C8" s="86"/>
      <c r="H8" s="40"/>
    </row>
    <row r="9" spans="1:8" ht="11.25" customHeight="1">
      <c r="A9" s="133"/>
      <c r="B9" s="131"/>
      <c r="C9" s="86"/>
      <c r="H9" s="40"/>
    </row>
    <row r="10" spans="1:8" ht="11.25" customHeight="1">
      <c r="A10" s="133"/>
      <c r="B10" s="86"/>
      <c r="C10" s="86"/>
      <c r="H10" s="40"/>
    </row>
    <row r="11" spans="1:8" ht="11.25" customHeight="1">
      <c r="A11" s="133"/>
      <c r="B11" s="86"/>
      <c r="C11" s="86"/>
      <c r="H11" s="40"/>
    </row>
    <row r="12" spans="1:8" ht="11.25" customHeight="1">
      <c r="A12" s="133"/>
      <c r="B12" s="86"/>
      <c r="C12" s="86"/>
      <c r="H12" s="40"/>
    </row>
    <row r="13" spans="1:8" ht="11.25" customHeight="1">
      <c r="A13" s="134" t="s">
        <v>339</v>
      </c>
      <c r="B13" s="131" t="s">
        <v>340</v>
      </c>
      <c r="C13" s="86"/>
      <c r="H13" s="40"/>
    </row>
    <row r="14" spans="1:8" ht="11.25" customHeight="1">
      <c r="A14" s="133"/>
      <c r="B14" s="131" t="s">
        <v>341</v>
      </c>
      <c r="C14" s="86"/>
      <c r="D14" s="132" t="s">
        <v>264</v>
      </c>
      <c r="E14" s="111"/>
      <c r="F14" s="132" t="s">
        <v>265</v>
      </c>
      <c r="G14" s="111"/>
      <c r="H14" s="40"/>
    </row>
    <row r="15" spans="1:8" ht="11.25" customHeight="1">
      <c r="A15" s="133"/>
      <c r="B15" s="131"/>
      <c r="C15" s="86"/>
      <c r="H15" s="40"/>
    </row>
    <row r="16" spans="1:8" ht="11.25" customHeight="1">
      <c r="A16" s="133"/>
      <c r="B16" s="131"/>
      <c r="C16" s="86"/>
      <c r="H16" s="40"/>
    </row>
    <row r="17" spans="1:8" ht="11.25" customHeight="1">
      <c r="A17" s="133"/>
      <c r="B17" s="86"/>
      <c r="C17" s="86"/>
      <c r="H17" s="40"/>
    </row>
    <row r="18" spans="1:8" ht="11.25" customHeight="1">
      <c r="A18" s="133"/>
      <c r="B18" s="86"/>
      <c r="C18" s="86"/>
      <c r="H18" s="40"/>
    </row>
    <row r="19" spans="1:8" ht="11.25" customHeight="1">
      <c r="A19" s="133"/>
      <c r="B19" s="86"/>
      <c r="C19" s="86"/>
      <c r="H19" s="40"/>
    </row>
    <row r="20" spans="1:8" ht="11.25" customHeight="1">
      <c r="A20" s="134" t="s">
        <v>342</v>
      </c>
      <c r="B20" s="131" t="s">
        <v>343</v>
      </c>
      <c r="C20" s="86"/>
      <c r="H20" s="40"/>
    </row>
    <row r="21" spans="1:8" ht="11.25" customHeight="1">
      <c r="A21" s="133"/>
      <c r="B21" s="131" t="s">
        <v>344</v>
      </c>
      <c r="C21" s="86"/>
      <c r="H21" s="40"/>
    </row>
    <row r="22" spans="1:8" ht="11.25" customHeight="1">
      <c r="A22" s="133"/>
      <c r="B22" s="131" t="s">
        <v>345</v>
      </c>
      <c r="C22" s="86"/>
      <c r="D22" s="132" t="s">
        <v>264</v>
      </c>
      <c r="E22" s="111"/>
      <c r="F22" s="132" t="s">
        <v>265</v>
      </c>
      <c r="G22" s="111"/>
      <c r="H22" s="40"/>
    </row>
    <row r="23" spans="1:8" ht="11.25" customHeight="1">
      <c r="A23" s="133"/>
      <c r="B23" s="131"/>
      <c r="C23" s="86"/>
      <c r="H23" s="40"/>
    </row>
    <row r="24" spans="1:8" ht="11.25" customHeight="1">
      <c r="A24" s="133"/>
      <c r="B24" s="131"/>
      <c r="C24" s="86"/>
      <c r="H24" s="40"/>
    </row>
    <row r="25" spans="1:8" ht="11.25" customHeight="1">
      <c r="A25" s="133"/>
      <c r="B25" s="86"/>
      <c r="C25" s="86"/>
      <c r="H25" s="40"/>
    </row>
    <row r="26" spans="1:8" ht="11.25" customHeight="1">
      <c r="A26" s="133"/>
      <c r="B26" s="86"/>
      <c r="C26" s="86"/>
      <c r="H26" s="40"/>
    </row>
    <row r="27" spans="1:8" ht="11.25" customHeight="1">
      <c r="A27" s="133"/>
      <c r="B27" s="86"/>
      <c r="C27" s="86"/>
      <c r="H27" s="40"/>
    </row>
    <row r="28" spans="1:8" ht="11.25" customHeight="1">
      <c r="A28" s="134" t="s">
        <v>346</v>
      </c>
      <c r="B28" s="131"/>
      <c r="C28" s="86"/>
      <c r="H28" s="40"/>
    </row>
    <row r="29" spans="1:8" ht="11.25" customHeight="1">
      <c r="A29" s="133"/>
      <c r="B29" s="131"/>
      <c r="C29" s="86"/>
      <c r="H29" s="40"/>
    </row>
    <row r="30" spans="1:8" ht="11.25" customHeight="1">
      <c r="A30" s="133"/>
      <c r="B30" s="131"/>
      <c r="C30" s="86"/>
      <c r="D30" s="132" t="s">
        <v>264</v>
      </c>
      <c r="E30" s="111"/>
      <c r="F30" s="132" t="s">
        <v>265</v>
      </c>
      <c r="G30" s="111"/>
      <c r="H30" s="40"/>
    </row>
    <row r="31" spans="1:8" ht="11.25" customHeight="1">
      <c r="A31" s="133"/>
      <c r="B31" s="131"/>
      <c r="C31" s="86"/>
      <c r="H31" s="40"/>
    </row>
    <row r="32" spans="1:8" ht="11.25" customHeight="1">
      <c r="A32" s="133"/>
      <c r="B32" s="131"/>
      <c r="C32" s="86"/>
      <c r="H32" s="40"/>
    </row>
    <row r="33" spans="1:8" ht="11.25" customHeight="1">
      <c r="A33" s="133"/>
      <c r="B33" s="131"/>
      <c r="C33" s="86"/>
      <c r="H33" s="40"/>
    </row>
    <row r="34" spans="1:8" ht="11.25" customHeight="1">
      <c r="A34" s="133"/>
      <c r="B34" s="86"/>
      <c r="C34" s="86"/>
      <c r="H34" s="40"/>
    </row>
    <row r="35" spans="1:8" ht="11.25" customHeight="1">
      <c r="A35" s="133"/>
      <c r="B35" s="86"/>
      <c r="C35" s="86"/>
      <c r="H35" s="40"/>
    </row>
    <row r="36" spans="1:8" ht="11.25" customHeight="1">
      <c r="A36" s="133"/>
      <c r="B36" s="86"/>
      <c r="C36" s="86"/>
      <c r="H36" s="40"/>
    </row>
    <row r="37" spans="1:8" ht="11.25" customHeight="1">
      <c r="A37" s="133"/>
      <c r="B37" s="131"/>
      <c r="C37" s="86"/>
      <c r="H37" s="40"/>
    </row>
    <row r="38" spans="1:8" ht="11.25" customHeight="1">
      <c r="A38" s="134" t="s">
        <v>347</v>
      </c>
      <c r="B38" s="131" t="s">
        <v>348</v>
      </c>
      <c r="C38" s="86"/>
      <c r="H38" s="40"/>
    </row>
    <row r="39" spans="1:8" ht="11.25" customHeight="1">
      <c r="A39" s="134"/>
      <c r="B39" s="131" t="s">
        <v>349</v>
      </c>
      <c r="C39" s="86"/>
      <c r="D39" s="132" t="s">
        <v>264</v>
      </c>
      <c r="E39" s="111"/>
      <c r="F39" s="132" t="s">
        <v>265</v>
      </c>
      <c r="G39" s="111"/>
      <c r="H39" s="40"/>
    </row>
    <row r="40" spans="1:8" ht="11.25" customHeight="1">
      <c r="A40" s="134"/>
      <c r="B40" s="131"/>
      <c r="C40" s="86"/>
      <c r="H40" s="40"/>
    </row>
    <row r="41" spans="1:8" ht="11.25" customHeight="1">
      <c r="A41" s="134" t="s">
        <v>350</v>
      </c>
      <c r="B41" s="131" t="s">
        <v>351</v>
      </c>
      <c r="C41" s="86"/>
      <c r="D41" s="132" t="s">
        <v>264</v>
      </c>
      <c r="E41" s="111"/>
      <c r="F41" s="132" t="s">
        <v>265</v>
      </c>
      <c r="G41" s="111"/>
      <c r="H41" s="40"/>
    </row>
    <row r="42" spans="1:8" ht="11.25" customHeight="1">
      <c r="A42" s="134"/>
      <c r="B42" s="131"/>
      <c r="C42" s="86"/>
      <c r="H42" s="40"/>
    </row>
    <row r="43" spans="1:8" ht="11.25" customHeight="1">
      <c r="A43" s="134" t="s">
        <v>352</v>
      </c>
      <c r="B43" s="131" t="s">
        <v>353</v>
      </c>
      <c r="C43" s="86"/>
      <c r="H43" s="40"/>
    </row>
    <row r="44" spans="1:8" ht="11.25" customHeight="1">
      <c r="A44" s="133"/>
      <c r="B44" s="131" t="s">
        <v>354</v>
      </c>
      <c r="C44" s="86"/>
      <c r="H44" s="40"/>
    </row>
    <row r="45" spans="1:8" ht="11.25" customHeight="1">
      <c r="A45" s="133"/>
      <c r="B45" s="131"/>
      <c r="C45" s="86"/>
      <c r="H45" s="40"/>
    </row>
    <row r="46" spans="1:8" ht="11.25" customHeight="1">
      <c r="A46" s="133"/>
      <c r="B46" s="131"/>
      <c r="C46" s="86"/>
      <c r="H46" s="40"/>
    </row>
    <row r="47" spans="1:8" ht="11.25" customHeight="1">
      <c r="A47" s="133"/>
      <c r="B47" s="86"/>
      <c r="C47" s="86"/>
      <c r="H47" s="40"/>
    </row>
    <row r="48" spans="1:8" ht="11.25" customHeight="1">
      <c r="A48" s="133"/>
      <c r="B48" s="86"/>
      <c r="C48" s="86"/>
      <c r="H48" s="40"/>
    </row>
    <row r="49" spans="1:8" ht="11.25" customHeight="1">
      <c r="A49" s="133"/>
      <c r="B49" s="86"/>
      <c r="C49" s="86"/>
      <c r="H49" s="40"/>
    </row>
    <row r="50" spans="1:8" ht="11.25" customHeight="1">
      <c r="A50" s="134" t="s">
        <v>355</v>
      </c>
      <c r="B50" s="131" t="s">
        <v>356</v>
      </c>
      <c r="C50" s="86"/>
      <c r="H50" s="40"/>
    </row>
    <row r="51" spans="1:8" ht="11.25" customHeight="1">
      <c r="A51" s="133"/>
      <c r="B51" s="131" t="s">
        <v>357</v>
      </c>
      <c r="C51" s="86"/>
      <c r="H51" s="40"/>
    </row>
    <row r="52" spans="1:8" ht="11.25" customHeight="1">
      <c r="A52" s="133"/>
      <c r="B52" s="131" t="s">
        <v>358</v>
      </c>
      <c r="C52" s="86"/>
      <c r="H52" s="40"/>
    </row>
    <row r="53" spans="1:8" ht="11.25" customHeight="1">
      <c r="A53" s="133"/>
      <c r="B53" s="131"/>
      <c r="C53" s="86"/>
      <c r="H53" s="40"/>
    </row>
    <row r="54" spans="1:8" ht="11.25" customHeight="1">
      <c r="A54" s="133"/>
      <c r="B54" s="131"/>
      <c r="C54" s="86"/>
      <c r="H54" s="40"/>
    </row>
    <row r="55" spans="1:8" ht="11.25" customHeight="1">
      <c r="A55" s="133"/>
      <c r="B55" s="86"/>
      <c r="C55" s="86"/>
      <c r="H55" s="40"/>
    </row>
    <row r="56" spans="1:8" ht="11.25" customHeight="1">
      <c r="A56" s="133"/>
      <c r="B56" s="86"/>
      <c r="C56" s="86"/>
      <c r="H56" s="40"/>
    </row>
    <row r="57" spans="1:8" ht="11.25" customHeight="1">
      <c r="A57" s="133"/>
      <c r="B57" s="86"/>
      <c r="C57" s="86"/>
      <c r="H57" s="40"/>
    </row>
    <row r="58" spans="1:8" ht="11.25" customHeight="1">
      <c r="A58" s="134" t="s">
        <v>361</v>
      </c>
      <c r="B58" s="131" t="s">
        <v>439</v>
      </c>
      <c r="C58" s="86"/>
      <c r="H58" s="40"/>
    </row>
    <row r="59" spans="1:8" ht="11.25" customHeight="1">
      <c r="A59" s="133"/>
      <c r="B59" s="131" t="s">
        <v>362</v>
      </c>
      <c r="C59" s="86"/>
      <c r="H59" s="40"/>
    </row>
    <row r="60" spans="1:8" ht="11.25" customHeight="1">
      <c r="A60" s="133"/>
      <c r="B60" s="131"/>
      <c r="C60" s="86"/>
      <c r="H60" s="40"/>
    </row>
    <row r="61" spans="1:8" ht="11.25" customHeight="1">
      <c r="A61" s="133"/>
      <c r="B61" s="131"/>
      <c r="C61" s="86"/>
      <c r="H61" s="40"/>
    </row>
    <row r="62" spans="1:8" ht="11.25" customHeight="1">
      <c r="A62" s="133"/>
      <c r="B62" s="86"/>
      <c r="C62" s="86"/>
      <c r="H62" s="40"/>
    </row>
    <row r="63" spans="1:8" ht="11.25" customHeight="1">
      <c r="A63" s="133"/>
      <c r="B63" s="86"/>
      <c r="C63" s="86"/>
      <c r="H63" s="40"/>
    </row>
    <row r="64" spans="1:8" ht="11.25" customHeight="1">
      <c r="A64" s="133"/>
      <c r="B64" s="86"/>
      <c r="C64" s="86"/>
      <c r="H64" s="40"/>
    </row>
    <row r="65" spans="1:8" ht="11.25" customHeight="1">
      <c r="A65" s="143" t="s">
        <v>363</v>
      </c>
      <c r="B65" s="9"/>
      <c r="C65" s="86"/>
      <c r="H65" s="40"/>
    </row>
    <row r="66" spans="1:8" ht="11.25" customHeight="1">
      <c r="A66" s="133"/>
      <c r="B66" s="131"/>
      <c r="C66" s="86"/>
      <c r="H66" s="40"/>
    </row>
    <row r="67" spans="1:8" ht="11.25" customHeight="1">
      <c r="A67" s="134" t="s">
        <v>475</v>
      </c>
      <c r="B67" s="131" t="s">
        <v>364</v>
      </c>
      <c r="C67" s="86"/>
      <c r="D67" s="132" t="s">
        <v>264</v>
      </c>
      <c r="E67" s="111"/>
      <c r="F67" s="132" t="s">
        <v>265</v>
      </c>
      <c r="G67" s="111"/>
      <c r="H67" s="40"/>
    </row>
    <row r="68" spans="1:8" ht="11.25" customHeight="1">
      <c r="A68" s="134"/>
      <c r="B68" s="131"/>
      <c r="C68" s="86"/>
      <c r="H68" s="40"/>
    </row>
    <row r="69" spans="1:8" ht="11.25" customHeight="1">
      <c r="A69" s="134" t="s">
        <v>476</v>
      </c>
      <c r="B69" s="131" t="s">
        <v>477</v>
      </c>
      <c r="C69" s="86"/>
      <c r="E69" s="161"/>
      <c r="F69" s="144"/>
      <c r="H69" s="40"/>
    </row>
    <row r="70" spans="1:8" ht="11.25" customHeight="1">
      <c r="A70" s="134"/>
      <c r="B70" s="131"/>
      <c r="C70" s="86"/>
      <c r="H70" s="40"/>
    </row>
    <row r="71" spans="1:8" ht="11.25" customHeight="1">
      <c r="A71" s="134" t="s">
        <v>365</v>
      </c>
      <c r="B71" s="131" t="s">
        <v>457</v>
      </c>
      <c r="C71" s="86"/>
      <c r="E71" s="161"/>
      <c r="F71" s="144"/>
      <c r="H71" s="40"/>
    </row>
    <row r="72" spans="1:8" ht="14.25" customHeight="1">
      <c r="A72" s="54"/>
      <c r="B72" s="12"/>
      <c r="C72" s="12"/>
      <c r="D72" s="12"/>
      <c r="E72" s="12"/>
      <c r="F72" s="12"/>
      <c r="G72" s="12"/>
      <c r="H72" s="55"/>
    </row>
    <row r="73" spans="1:8" ht="18" customHeight="1">
      <c r="A73" s="2" t="str">
        <f>Rev_Date</f>
        <v>REVISED JULY 1, 2010</v>
      </c>
      <c r="B73" s="2"/>
      <c r="C73" s="10" t="str">
        <f>Exp_Date</f>
        <v>FORM EXPIRES 6-30-12</v>
      </c>
      <c r="H73" s="24" t="s">
        <v>359</v>
      </c>
    </row>
  </sheetData>
  <sheetProtection sheet="1" objects="1" scenarios="1"/>
  <printOptions horizontalCentered="1" verticalCentered="1"/>
  <pageMargins left="0.25" right="0.25" top="0.25" bottom="0.25" header="0.5" footer="0.5"/>
  <pageSetup blackAndWhite="1" fitToHeight="1" fitToWidth="1" orientation="portrait" scale="8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80"/>
  <sheetViews>
    <sheetView showGridLines="0" showZeros="0" workbookViewId="0" topLeftCell="A1">
      <selection activeCell="E8" sqref="E8"/>
    </sheetView>
  </sheetViews>
  <sheetFormatPr defaultColWidth="9.140625" defaultRowHeight="12.75"/>
  <cols>
    <col min="1" max="1" width="6.28125" style="1" customWidth="1"/>
    <col min="2" max="2" width="36.7109375" style="1" customWidth="1"/>
    <col min="3" max="3" width="38.7109375" style="1" customWidth="1"/>
    <col min="4" max="5" width="4.7109375" style="1" customWidth="1"/>
    <col min="6" max="6" width="5.7109375" style="1" customWidth="1"/>
    <col min="7" max="7" width="4.7109375" style="1" customWidth="1"/>
    <col min="8" max="8" width="2.7109375" style="1" customWidth="1"/>
    <col min="9" max="16384" width="9.140625" style="1" customWidth="1"/>
  </cols>
  <sheetData>
    <row r="1" spans="1:8" ht="13.5">
      <c r="A1" s="57" t="s">
        <v>360</v>
      </c>
      <c r="B1" s="50"/>
      <c r="C1" s="50"/>
      <c r="D1" s="50"/>
      <c r="E1" s="50"/>
      <c r="F1" s="50"/>
      <c r="G1" s="50"/>
      <c r="H1" s="51"/>
    </row>
    <row r="2" spans="1:8" ht="9.75" customHeight="1">
      <c r="A2" s="59" t="s">
        <v>468</v>
      </c>
      <c r="B2" s="41"/>
      <c r="C2" s="124" t="s">
        <v>59</v>
      </c>
      <c r="E2" s="59" t="s">
        <v>60</v>
      </c>
      <c r="F2" s="41"/>
      <c r="G2" s="41"/>
      <c r="H2" s="125"/>
    </row>
    <row r="3" spans="1:8" s="101" customFormat="1" ht="15" customHeight="1">
      <c r="A3" s="93">
        <f>'E01'!$D$4</f>
        <v>0</v>
      </c>
      <c r="B3" s="94"/>
      <c r="C3" s="98">
        <f>'E01'!$D$5</f>
        <v>0</v>
      </c>
      <c r="E3" s="99">
        <f>'E01'!$R$5</f>
        <v>0</v>
      </c>
      <c r="F3" s="96"/>
      <c r="G3" s="96"/>
      <c r="H3" s="100"/>
    </row>
    <row r="4" spans="1:8" ht="7.5" customHeight="1">
      <c r="A4" s="54"/>
      <c r="B4" s="12"/>
      <c r="C4" s="63"/>
      <c r="E4" s="63"/>
      <c r="F4" s="42"/>
      <c r="G4" s="42"/>
      <c r="H4" s="64"/>
    </row>
    <row r="5" spans="1:8" ht="12.75" customHeight="1">
      <c r="A5" s="57" t="s">
        <v>429</v>
      </c>
      <c r="B5" s="159"/>
      <c r="C5" s="159"/>
      <c r="D5" s="50"/>
      <c r="E5" s="50"/>
      <c r="F5" s="50"/>
      <c r="G5" s="50"/>
      <c r="H5" s="51"/>
    </row>
    <row r="6" spans="1:8" ht="6" customHeight="1">
      <c r="A6" s="133"/>
      <c r="B6" s="131"/>
      <c r="C6" s="86"/>
      <c r="H6" s="40"/>
    </row>
    <row r="7" spans="1:8" ht="11.25" customHeight="1">
      <c r="A7" s="134" t="s">
        <v>366</v>
      </c>
      <c r="B7" s="131" t="s">
        <v>458</v>
      </c>
      <c r="C7" s="86"/>
      <c r="H7" s="40"/>
    </row>
    <row r="8" spans="1:8" ht="11.25" customHeight="1">
      <c r="A8" s="133"/>
      <c r="B8" s="131" t="s">
        <v>459</v>
      </c>
      <c r="C8" s="86"/>
      <c r="D8" s="132" t="s">
        <v>264</v>
      </c>
      <c r="E8" s="111"/>
      <c r="F8" s="132" t="s">
        <v>265</v>
      </c>
      <c r="G8" s="111"/>
      <c r="H8" s="40"/>
    </row>
    <row r="9" spans="1:8" ht="7.5" customHeight="1">
      <c r="A9" s="133"/>
      <c r="B9" s="131"/>
      <c r="C9" s="86"/>
      <c r="H9" s="40"/>
    </row>
    <row r="10" spans="1:8" ht="11.25" customHeight="1">
      <c r="A10" s="133"/>
      <c r="B10" s="131"/>
      <c r="C10" s="86"/>
      <c r="H10" s="40"/>
    </row>
    <row r="11" spans="1:8" ht="15.75" customHeight="1">
      <c r="A11" s="133"/>
      <c r="B11" s="86"/>
      <c r="C11" s="86"/>
      <c r="H11" s="40"/>
    </row>
    <row r="12" spans="1:8" ht="11.25" customHeight="1">
      <c r="A12" s="133"/>
      <c r="B12" s="86"/>
      <c r="C12" s="86"/>
      <c r="H12" s="40"/>
    </row>
    <row r="13" spans="1:8" ht="11.25" customHeight="1">
      <c r="A13" s="134" t="s">
        <v>480</v>
      </c>
      <c r="B13" s="131" t="s">
        <v>451</v>
      </c>
      <c r="C13" s="86"/>
      <c r="E13" s="28"/>
      <c r="H13" s="40"/>
    </row>
    <row r="14" spans="1:8" ht="11.25" customHeight="1">
      <c r="A14" s="133"/>
      <c r="B14" s="131" t="s">
        <v>478</v>
      </c>
      <c r="C14" s="86"/>
      <c r="D14" s="132" t="s">
        <v>264</v>
      </c>
      <c r="E14" s="111"/>
      <c r="F14" s="132" t="s">
        <v>265</v>
      </c>
      <c r="G14" s="111"/>
      <c r="H14" s="40"/>
    </row>
    <row r="15" spans="1:8" ht="7.5" customHeight="1">
      <c r="A15" s="133"/>
      <c r="B15" s="131"/>
      <c r="C15" s="86"/>
      <c r="H15" s="40"/>
    </row>
    <row r="16" spans="1:8" ht="11.25" customHeight="1">
      <c r="A16" s="133"/>
      <c r="B16" s="131"/>
      <c r="C16" s="86"/>
      <c r="H16" s="40"/>
    </row>
    <row r="17" spans="1:8" ht="15.75" customHeight="1">
      <c r="A17" s="133"/>
      <c r="B17" s="86"/>
      <c r="C17" s="86"/>
      <c r="H17" s="40"/>
    </row>
    <row r="18" spans="1:8" ht="11.25" customHeight="1">
      <c r="A18" s="133"/>
      <c r="B18" s="86"/>
      <c r="C18" s="86"/>
      <c r="H18" s="40"/>
    </row>
    <row r="19" spans="1:8" ht="11.25" customHeight="1">
      <c r="A19" s="134" t="s">
        <v>481</v>
      </c>
      <c r="B19" s="131" t="s">
        <v>482</v>
      </c>
      <c r="C19" s="86"/>
      <c r="E19" s="28"/>
      <c r="H19" s="40"/>
    </row>
    <row r="20" spans="1:8" ht="11.25" customHeight="1">
      <c r="A20" s="133"/>
      <c r="B20" s="131" t="s">
        <v>483</v>
      </c>
      <c r="C20" s="86"/>
      <c r="E20" s="28"/>
      <c r="H20" s="40"/>
    </row>
    <row r="21" spans="1:8" ht="11.25" customHeight="1">
      <c r="A21" s="133"/>
      <c r="B21" s="131" t="s">
        <v>484</v>
      </c>
      <c r="C21" s="86"/>
      <c r="D21" s="132" t="s">
        <v>264</v>
      </c>
      <c r="E21" s="111"/>
      <c r="F21" s="132" t="s">
        <v>265</v>
      </c>
      <c r="G21" s="111"/>
      <c r="H21" s="40"/>
    </row>
    <row r="22" spans="1:8" ht="7.5" customHeight="1">
      <c r="A22" s="133"/>
      <c r="B22" s="131"/>
      <c r="C22" s="86"/>
      <c r="H22" s="40"/>
    </row>
    <row r="23" spans="1:8" ht="11.25" customHeight="1">
      <c r="A23" s="133"/>
      <c r="B23" s="131"/>
      <c r="C23" s="86"/>
      <c r="H23" s="40"/>
    </row>
    <row r="24" spans="1:8" ht="15.75" customHeight="1">
      <c r="A24" s="133"/>
      <c r="B24" s="86"/>
      <c r="C24" s="86"/>
      <c r="H24" s="40"/>
    </row>
    <row r="25" spans="1:8" ht="11.25" customHeight="1">
      <c r="A25" s="133"/>
      <c r="B25" s="86"/>
      <c r="C25" s="86"/>
      <c r="H25" s="40"/>
    </row>
    <row r="26" spans="1:8" ht="11.25" customHeight="1">
      <c r="A26" s="134" t="s">
        <v>487</v>
      </c>
      <c r="B26" s="1" t="s">
        <v>485</v>
      </c>
      <c r="C26" s="86"/>
      <c r="H26" s="40"/>
    </row>
    <row r="27" spans="1:8" ht="11.25" customHeight="1">
      <c r="A27" s="134"/>
      <c r="B27" s="1" t="s">
        <v>486</v>
      </c>
      <c r="C27" s="86"/>
      <c r="D27" s="132" t="s">
        <v>264</v>
      </c>
      <c r="E27" s="111"/>
      <c r="F27" s="132" t="s">
        <v>265</v>
      </c>
      <c r="G27" s="111"/>
      <c r="H27" s="40"/>
    </row>
    <row r="28" spans="1:8" ht="7.5" customHeight="1">
      <c r="A28" s="133"/>
      <c r="B28" s="131"/>
      <c r="C28" s="86"/>
      <c r="H28" s="40"/>
    </row>
    <row r="29" spans="1:8" ht="11.25" customHeight="1">
      <c r="A29" s="133"/>
      <c r="B29" s="131"/>
      <c r="C29" s="86"/>
      <c r="H29" s="40"/>
    </row>
    <row r="30" spans="1:8" ht="15" customHeight="1">
      <c r="A30" s="133"/>
      <c r="B30" s="86"/>
      <c r="C30" s="86"/>
      <c r="H30" s="40"/>
    </row>
    <row r="31" spans="1:8" ht="11.25" customHeight="1">
      <c r="A31" s="133"/>
      <c r="B31" s="86"/>
      <c r="C31" s="86"/>
      <c r="H31" s="40"/>
    </row>
    <row r="32" spans="1:8" ht="11.25" customHeight="1">
      <c r="A32" s="134" t="s">
        <v>368</v>
      </c>
      <c r="B32" s="131" t="s">
        <v>495</v>
      </c>
      <c r="C32" s="86"/>
      <c r="H32" s="40"/>
    </row>
    <row r="33" spans="1:8" ht="11.25" customHeight="1">
      <c r="A33" s="134"/>
      <c r="B33" s="131" t="s">
        <v>452</v>
      </c>
      <c r="C33" s="86"/>
      <c r="H33" s="40"/>
    </row>
    <row r="34" spans="1:8" ht="11.25" customHeight="1">
      <c r="A34" s="133"/>
      <c r="B34" s="131" t="s">
        <v>367</v>
      </c>
      <c r="C34" s="86"/>
      <c r="D34" s="132" t="s">
        <v>264</v>
      </c>
      <c r="E34" s="111"/>
      <c r="F34" s="132" t="s">
        <v>265</v>
      </c>
      <c r="G34" s="111"/>
      <c r="H34" s="40"/>
    </row>
    <row r="35" spans="1:8" ht="7.5" customHeight="1">
      <c r="A35" s="133"/>
      <c r="B35" s="131"/>
      <c r="C35" s="86"/>
      <c r="H35" s="40"/>
    </row>
    <row r="36" spans="1:8" ht="11.25" customHeight="1">
      <c r="A36" s="133"/>
      <c r="B36" s="131"/>
      <c r="C36" s="86"/>
      <c r="H36" s="40"/>
    </row>
    <row r="37" spans="1:8" ht="15" customHeight="1">
      <c r="A37" s="133"/>
      <c r="B37" s="86"/>
      <c r="C37" s="86"/>
      <c r="H37" s="40"/>
    </row>
    <row r="38" spans="1:8" ht="11.25" customHeight="1">
      <c r="A38" s="133"/>
      <c r="B38" s="86"/>
      <c r="C38" s="86"/>
      <c r="H38" s="40"/>
    </row>
    <row r="39" spans="1:8" ht="11.25" customHeight="1">
      <c r="A39" s="134" t="s">
        <v>369</v>
      </c>
      <c r="B39" s="131" t="s">
        <v>370</v>
      </c>
      <c r="C39" s="86"/>
      <c r="H39" s="40"/>
    </row>
    <row r="40" spans="1:8" ht="11.25" customHeight="1">
      <c r="A40" s="133"/>
      <c r="B40" s="131" t="s">
        <v>371</v>
      </c>
      <c r="C40" s="86"/>
      <c r="H40" s="40"/>
    </row>
    <row r="41" spans="1:8" ht="11.25" customHeight="1">
      <c r="A41" s="133"/>
      <c r="B41" s="131" t="s">
        <v>372</v>
      </c>
      <c r="C41" s="86"/>
      <c r="E41" s="132"/>
      <c r="F41" s="170"/>
      <c r="H41" s="40"/>
    </row>
    <row r="42" spans="1:8" ht="11.25" customHeight="1">
      <c r="A42" s="133"/>
      <c r="B42" s="131" t="s">
        <v>373</v>
      </c>
      <c r="C42" s="86"/>
      <c r="H42" s="40"/>
    </row>
    <row r="43" spans="1:8" ht="11.25" customHeight="1">
      <c r="A43" s="133"/>
      <c r="B43" s="131" t="s">
        <v>374</v>
      </c>
      <c r="C43" s="86"/>
      <c r="D43" s="132" t="s">
        <v>264</v>
      </c>
      <c r="E43" s="111"/>
      <c r="F43" s="132" t="s">
        <v>265</v>
      </c>
      <c r="G43" s="111"/>
      <c r="H43" s="40"/>
    </row>
    <row r="44" spans="1:8" ht="11.25" customHeight="1">
      <c r="A44" s="133"/>
      <c r="B44" s="131"/>
      <c r="C44" s="86"/>
      <c r="H44" s="40"/>
    </row>
    <row r="45" spans="1:8" ht="11.25" customHeight="1">
      <c r="A45" s="134" t="s">
        <v>375</v>
      </c>
      <c r="B45" s="131" t="s">
        <v>488</v>
      </c>
      <c r="C45" s="86"/>
      <c r="H45" s="40"/>
    </row>
    <row r="46" spans="1:8" ht="11.25" customHeight="1">
      <c r="A46" s="134"/>
      <c r="B46" s="131" t="s">
        <v>499</v>
      </c>
      <c r="C46" s="86"/>
      <c r="H46" s="40"/>
    </row>
    <row r="47" spans="1:8" ht="11.25" customHeight="1">
      <c r="A47" s="133"/>
      <c r="B47" s="131" t="s">
        <v>500</v>
      </c>
      <c r="C47" s="86"/>
      <c r="E47" s="132"/>
      <c r="F47" s="170"/>
      <c r="H47" s="40"/>
    </row>
    <row r="48" spans="1:8" ht="11.25" customHeight="1">
      <c r="A48" s="133"/>
      <c r="B48" s="1" t="s">
        <v>501</v>
      </c>
      <c r="C48" s="86"/>
      <c r="H48" s="40"/>
    </row>
    <row r="49" spans="1:8" ht="11.25" customHeight="1">
      <c r="A49" s="133"/>
      <c r="B49" s="131" t="s">
        <v>502</v>
      </c>
      <c r="C49" s="86"/>
      <c r="D49" s="132" t="s">
        <v>264</v>
      </c>
      <c r="E49" s="111"/>
      <c r="F49" s="132" t="s">
        <v>265</v>
      </c>
      <c r="G49" s="111"/>
      <c r="H49" s="40"/>
    </row>
    <row r="50" spans="1:8" ht="7.5" customHeight="1">
      <c r="A50" s="133"/>
      <c r="B50" s="131"/>
      <c r="C50" s="86"/>
      <c r="H50" s="40"/>
    </row>
    <row r="51" spans="1:8" ht="11.25" customHeight="1">
      <c r="A51" s="133"/>
      <c r="B51" s="131"/>
      <c r="C51" s="86"/>
      <c r="H51" s="40"/>
    </row>
    <row r="52" spans="1:8" ht="17.25" customHeight="1">
      <c r="A52" s="133"/>
      <c r="B52" s="86"/>
      <c r="C52" s="86"/>
      <c r="H52" s="40"/>
    </row>
    <row r="53" spans="1:8" ht="24" customHeight="1">
      <c r="A53" s="133"/>
      <c r="B53" s="86"/>
      <c r="C53" s="86"/>
      <c r="H53" s="40"/>
    </row>
    <row r="54" spans="1:8" ht="11.25" customHeight="1">
      <c r="A54" s="133"/>
      <c r="B54" s="86"/>
      <c r="C54" s="86"/>
      <c r="H54" s="40"/>
    </row>
    <row r="55" spans="1:8" ht="11.25" customHeight="1">
      <c r="A55" s="134" t="s">
        <v>378</v>
      </c>
      <c r="B55" s="131"/>
      <c r="C55" s="86"/>
      <c r="H55" s="40"/>
    </row>
    <row r="56" spans="1:8" ht="11.25" customHeight="1">
      <c r="A56" s="133"/>
      <c r="B56" s="131"/>
      <c r="C56" s="86"/>
      <c r="D56" s="132" t="s">
        <v>264</v>
      </c>
      <c r="E56" s="111"/>
      <c r="F56" s="132" t="s">
        <v>265</v>
      </c>
      <c r="G56" s="111"/>
      <c r="H56" s="40"/>
    </row>
    <row r="57" spans="1:8" ht="7.5" customHeight="1">
      <c r="A57" s="133"/>
      <c r="B57" s="131"/>
      <c r="C57" s="86"/>
      <c r="H57" s="40"/>
    </row>
    <row r="58" spans="1:8" ht="11.25" customHeight="1">
      <c r="A58" s="134" t="s">
        <v>385</v>
      </c>
      <c r="B58" s="131"/>
      <c r="C58" s="86"/>
      <c r="D58" s="132" t="s">
        <v>264</v>
      </c>
      <c r="E58" s="111"/>
      <c r="F58" s="132" t="s">
        <v>265</v>
      </c>
      <c r="G58" s="111"/>
      <c r="H58" s="40"/>
    </row>
    <row r="59" spans="1:8" ht="7.5" customHeight="1">
      <c r="A59" s="133"/>
      <c r="B59" s="131"/>
      <c r="C59" s="86"/>
      <c r="H59" s="40"/>
    </row>
    <row r="60" spans="1:8" ht="11.25" customHeight="1">
      <c r="A60" s="134" t="s">
        <v>388</v>
      </c>
      <c r="B60" s="131"/>
      <c r="C60" s="86"/>
      <c r="H60" s="40"/>
    </row>
    <row r="61" spans="1:8" ht="13.5" customHeight="1">
      <c r="A61" s="134"/>
      <c r="B61" s="131"/>
      <c r="C61" s="86"/>
      <c r="D61" s="132" t="s">
        <v>264</v>
      </c>
      <c r="E61" s="111"/>
      <c r="F61" s="132" t="s">
        <v>265</v>
      </c>
      <c r="G61" s="111"/>
      <c r="H61" s="40"/>
    </row>
    <row r="62" spans="1:8" ht="4.5" customHeight="1">
      <c r="A62" s="133"/>
      <c r="B62" s="131"/>
      <c r="C62" s="86"/>
      <c r="H62" s="40"/>
    </row>
    <row r="63" spans="1:8" ht="11.25" customHeight="1">
      <c r="A63" s="134" t="s">
        <v>394</v>
      </c>
      <c r="B63" s="131"/>
      <c r="C63" s="86"/>
      <c r="H63" s="40"/>
    </row>
    <row r="64" spans="1:8" ht="13.5" customHeight="1">
      <c r="A64" s="134"/>
      <c r="B64" s="131"/>
      <c r="C64" s="86"/>
      <c r="D64" s="132" t="s">
        <v>264</v>
      </c>
      <c r="E64" s="111"/>
      <c r="F64" s="132" t="s">
        <v>265</v>
      </c>
      <c r="G64" s="111"/>
      <c r="H64" s="40"/>
    </row>
    <row r="65" spans="1:8" ht="3.75" customHeight="1">
      <c r="A65" s="133"/>
      <c r="B65" s="131"/>
      <c r="C65" s="86"/>
      <c r="H65" s="40"/>
    </row>
    <row r="66" spans="1:8" ht="11.25" customHeight="1">
      <c r="A66" s="134" t="s">
        <v>399</v>
      </c>
      <c r="B66" s="131"/>
      <c r="C66" s="86"/>
      <c r="H66" s="40"/>
    </row>
    <row r="67" spans="1:8" ht="13.5" customHeight="1">
      <c r="A67" s="134"/>
      <c r="B67" s="131"/>
      <c r="C67" s="86"/>
      <c r="D67" s="132" t="s">
        <v>264</v>
      </c>
      <c r="E67" s="111"/>
      <c r="F67" s="132" t="s">
        <v>265</v>
      </c>
      <c r="G67" s="111"/>
      <c r="H67" s="40"/>
    </row>
    <row r="68" spans="1:8" ht="7.5" customHeight="1">
      <c r="A68" s="133"/>
      <c r="B68" s="131"/>
      <c r="C68" s="86"/>
      <c r="H68" s="40"/>
    </row>
    <row r="69" spans="1:8" ht="11.25" customHeight="1">
      <c r="A69" s="134" t="s">
        <v>401</v>
      </c>
      <c r="B69" s="131"/>
      <c r="C69" s="86"/>
      <c r="H69" s="40"/>
    </row>
    <row r="70" spans="1:8" ht="13.5" customHeight="1">
      <c r="A70" s="134"/>
      <c r="B70" s="131"/>
      <c r="C70" s="86"/>
      <c r="D70" s="132" t="s">
        <v>264</v>
      </c>
      <c r="E70" s="111"/>
      <c r="F70" s="132" t="s">
        <v>265</v>
      </c>
      <c r="G70" s="111"/>
      <c r="H70" s="40"/>
    </row>
    <row r="71" spans="1:8" ht="7.5" customHeight="1">
      <c r="A71" s="133"/>
      <c r="B71" s="131"/>
      <c r="C71" s="86"/>
      <c r="H71" s="40"/>
    </row>
    <row r="72" spans="1:8" ht="11.25" customHeight="1">
      <c r="A72" s="134" t="s">
        <v>402</v>
      </c>
      <c r="B72" s="131"/>
      <c r="C72" s="86"/>
      <c r="H72" s="40"/>
    </row>
    <row r="73" spans="1:8" ht="11.25" customHeight="1">
      <c r="A73" s="134"/>
      <c r="B73" s="131"/>
      <c r="C73" s="86"/>
      <c r="E73" s="170"/>
      <c r="G73" s="170"/>
      <c r="H73" s="40"/>
    </row>
    <row r="74" spans="1:8" ht="11.25" customHeight="1">
      <c r="A74" s="134"/>
      <c r="B74" s="131"/>
      <c r="C74" s="86"/>
      <c r="D74" s="132" t="s">
        <v>264</v>
      </c>
      <c r="E74" s="111"/>
      <c r="F74" s="132" t="s">
        <v>265</v>
      </c>
      <c r="G74" s="111"/>
      <c r="H74" s="40"/>
    </row>
    <row r="75" spans="1:8" ht="7.5" customHeight="1">
      <c r="A75" s="133"/>
      <c r="B75" s="131"/>
      <c r="C75" s="86"/>
      <c r="H75" s="40"/>
    </row>
    <row r="76" spans="1:8" ht="11.25" customHeight="1">
      <c r="A76" s="133"/>
      <c r="B76" s="131"/>
      <c r="C76" s="86"/>
      <c r="H76" s="40"/>
    </row>
    <row r="77" spans="1:8" ht="11.25" customHeight="1">
      <c r="A77" s="133"/>
      <c r="B77" s="131"/>
      <c r="C77" s="86"/>
      <c r="H77" s="40"/>
    </row>
    <row r="78" spans="1:8" ht="15" customHeight="1">
      <c r="A78" s="133"/>
      <c r="B78" s="86"/>
      <c r="C78" s="86"/>
      <c r="H78" s="40"/>
    </row>
    <row r="79" spans="1:8" ht="7.5" customHeight="1">
      <c r="A79" s="54"/>
      <c r="B79" s="12"/>
      <c r="C79" s="12"/>
      <c r="D79" s="12"/>
      <c r="E79" s="12"/>
      <c r="F79" s="12"/>
      <c r="G79" s="12"/>
      <c r="H79" s="55"/>
    </row>
    <row r="80" spans="1:8" ht="18" customHeight="1">
      <c r="A80" s="2" t="str">
        <f>Rev_Date</f>
        <v>REVISED JULY 1, 2010</v>
      </c>
      <c r="B80" s="2"/>
      <c r="C80" s="10" t="str">
        <f>Exp_Date</f>
        <v>FORM EXPIRES 6-30-12</v>
      </c>
      <c r="H80" s="24" t="s">
        <v>376</v>
      </c>
    </row>
  </sheetData>
  <sheetProtection sheet="1" objects="1" scenarios="1"/>
  <printOptions horizontalCentered="1" verticalCentered="1"/>
  <pageMargins left="0.25" right="0.25" top="0.25" bottom="0.25" header="0.5" footer="0.5"/>
  <pageSetup blackAndWhite="1" fitToHeight="1" fitToWidth="1" orientation="portrait" scale="8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S90"/>
  <sheetViews>
    <sheetView showGridLines="0" showZeros="0" workbookViewId="0" topLeftCell="A1">
      <selection activeCell="B9" sqref="B9"/>
    </sheetView>
  </sheetViews>
  <sheetFormatPr defaultColWidth="9.140625" defaultRowHeight="12.75"/>
  <cols>
    <col min="1" max="1" width="4.7109375" style="1" customWidth="1"/>
    <col min="2" max="2" width="5.7109375" style="1" customWidth="1"/>
    <col min="3" max="3" width="7.7109375" style="1" customWidth="1"/>
    <col min="4" max="5" width="5.7109375" style="1" customWidth="1"/>
    <col min="6" max="6" width="12.7109375" style="1" customWidth="1"/>
    <col min="7" max="7" width="4.7109375" style="1" customWidth="1"/>
    <col min="8" max="8" width="5.7109375" style="1" customWidth="1"/>
    <col min="9" max="9" width="7.7109375" style="1" customWidth="1"/>
    <col min="10" max="10" width="18.7109375" style="1" customWidth="1"/>
    <col min="11" max="11" width="4.7109375" style="1" customWidth="1"/>
    <col min="12" max="12" width="5.7109375" style="1" customWidth="1"/>
    <col min="13" max="13" width="7.7109375" style="1" customWidth="1"/>
    <col min="14" max="14" width="2.7109375" style="1" customWidth="1"/>
    <col min="15" max="16" width="4.7109375" style="1" customWidth="1"/>
    <col min="17" max="17" width="5.7109375" style="1" customWidth="1"/>
    <col min="18" max="18" width="4.7109375" style="1" customWidth="1"/>
    <col min="19" max="19" width="2.7109375" style="1" customWidth="1"/>
    <col min="20" max="16384" width="9.140625" style="1" customWidth="1"/>
  </cols>
  <sheetData>
    <row r="1" spans="1:19" ht="13.5">
      <c r="A1" s="57" t="s">
        <v>377</v>
      </c>
      <c r="B1" s="50"/>
      <c r="C1" s="50"/>
      <c r="D1" s="50"/>
      <c r="E1" s="50"/>
      <c r="F1" s="50"/>
      <c r="G1" s="50"/>
      <c r="H1" s="50"/>
      <c r="I1" s="50"/>
      <c r="J1" s="50"/>
      <c r="K1" s="50"/>
      <c r="L1" s="50"/>
      <c r="M1" s="50"/>
      <c r="N1" s="50"/>
      <c r="O1" s="50"/>
      <c r="P1" s="50"/>
      <c r="Q1" s="50"/>
      <c r="R1" s="50"/>
      <c r="S1" s="51"/>
    </row>
    <row r="2" spans="1:19" ht="9.75" customHeight="1">
      <c r="A2" s="59" t="s">
        <v>468</v>
      </c>
      <c r="B2" s="41"/>
      <c r="C2" s="41"/>
      <c r="D2" s="41"/>
      <c r="E2" s="41"/>
      <c r="F2" s="41"/>
      <c r="G2" s="41"/>
      <c r="H2" s="124" t="s">
        <v>59</v>
      </c>
      <c r="I2" s="136"/>
      <c r="J2" s="136"/>
      <c r="K2" s="136"/>
      <c r="L2" s="136"/>
      <c r="M2" s="136"/>
      <c r="N2" s="137"/>
      <c r="O2" s="59" t="s">
        <v>60</v>
      </c>
      <c r="P2" s="41"/>
      <c r="Q2" s="41"/>
      <c r="R2" s="41"/>
      <c r="S2" s="125"/>
    </row>
    <row r="3" spans="1:19" s="101" customFormat="1" ht="15" customHeight="1">
      <c r="A3" s="93">
        <f>'E01'!$D$4</f>
        <v>0</v>
      </c>
      <c r="B3" s="94"/>
      <c r="C3" s="94"/>
      <c r="D3" s="94"/>
      <c r="E3" s="94"/>
      <c r="F3" s="94"/>
      <c r="G3" s="94"/>
      <c r="H3" s="98">
        <f>'E01'!$D$5</f>
        <v>0</v>
      </c>
      <c r="I3" s="97"/>
      <c r="J3" s="97"/>
      <c r="K3" s="97"/>
      <c r="L3" s="97"/>
      <c r="M3" s="97"/>
      <c r="N3" s="138"/>
      <c r="O3" s="99">
        <f>'E01'!$R$5</f>
        <v>0</v>
      </c>
      <c r="P3" s="96"/>
      <c r="Q3" s="96"/>
      <c r="R3" s="96"/>
      <c r="S3" s="100"/>
    </row>
    <row r="4" spans="1:19" ht="7.5" customHeight="1">
      <c r="A4" s="54"/>
      <c r="B4" s="12"/>
      <c r="C4" s="12"/>
      <c r="D4" s="12"/>
      <c r="E4" s="12"/>
      <c r="F4" s="12"/>
      <c r="G4" s="12"/>
      <c r="H4" s="63"/>
      <c r="I4" s="42"/>
      <c r="J4" s="42"/>
      <c r="K4" s="42"/>
      <c r="L4" s="42"/>
      <c r="M4" s="42"/>
      <c r="N4" s="139"/>
      <c r="O4" s="63"/>
      <c r="P4" s="42"/>
      <c r="Q4" s="42"/>
      <c r="R4" s="42"/>
      <c r="S4" s="64"/>
    </row>
    <row r="5" spans="1:19" ht="12.75" customHeight="1">
      <c r="A5" s="75" t="s">
        <v>429</v>
      </c>
      <c r="B5" s="50"/>
      <c r="C5" s="50"/>
      <c r="D5" s="50"/>
      <c r="E5" s="50"/>
      <c r="F5" s="50"/>
      <c r="G5" s="50"/>
      <c r="H5" s="157"/>
      <c r="I5" s="157"/>
      <c r="J5" s="157"/>
      <c r="K5" s="157"/>
      <c r="L5" s="157"/>
      <c r="M5" s="157"/>
      <c r="N5" s="157"/>
      <c r="O5" s="157"/>
      <c r="P5" s="157"/>
      <c r="Q5" s="157"/>
      <c r="R5" s="157"/>
      <c r="S5" s="158"/>
    </row>
    <row r="6" spans="1:19" ht="6" customHeight="1">
      <c r="A6" s="133"/>
      <c r="B6" s="131"/>
      <c r="C6" s="131"/>
      <c r="D6" s="131"/>
      <c r="E6" s="131"/>
      <c r="F6" s="131"/>
      <c r="G6" s="131"/>
      <c r="H6" s="86"/>
      <c r="I6" s="86"/>
      <c r="J6" s="86"/>
      <c r="K6" s="86"/>
      <c r="L6" s="86"/>
      <c r="M6" s="86"/>
      <c r="N6" s="86"/>
      <c r="S6" s="40"/>
    </row>
    <row r="7" spans="1:19" ht="16.5" customHeight="1">
      <c r="A7" s="134" t="s">
        <v>407</v>
      </c>
      <c r="B7" s="131" t="s">
        <v>460</v>
      </c>
      <c r="C7" s="131"/>
      <c r="D7" s="131"/>
      <c r="E7" s="131"/>
      <c r="F7" s="131"/>
      <c r="G7" s="131"/>
      <c r="H7" s="86"/>
      <c r="I7" s="86"/>
      <c r="J7" s="86"/>
      <c r="K7" s="86"/>
      <c r="L7" s="86"/>
      <c r="M7" s="86"/>
      <c r="N7" s="86"/>
      <c r="S7" s="40"/>
    </row>
    <row r="8" spans="1:19" ht="11.25" customHeight="1">
      <c r="A8" s="134"/>
      <c r="B8" s="131"/>
      <c r="C8" s="131"/>
      <c r="D8" s="131"/>
      <c r="E8" s="131"/>
      <c r="F8" s="131"/>
      <c r="G8" s="131"/>
      <c r="H8" s="86"/>
      <c r="I8" s="86"/>
      <c r="J8" s="86"/>
      <c r="K8" s="86"/>
      <c r="L8" s="86"/>
      <c r="M8" s="86"/>
      <c r="N8" s="86"/>
      <c r="S8" s="40"/>
    </row>
    <row r="9" spans="1:19" ht="16.5" customHeight="1">
      <c r="A9" s="134"/>
      <c r="B9" s="111"/>
      <c r="C9" s="131" t="s">
        <v>379</v>
      </c>
      <c r="D9" s="131"/>
      <c r="E9" s="111"/>
      <c r="F9" s="86" t="s">
        <v>380</v>
      </c>
      <c r="G9" s="86"/>
      <c r="H9" s="111"/>
      <c r="I9" s="86" t="s">
        <v>381</v>
      </c>
      <c r="J9" s="86"/>
      <c r="K9" s="86"/>
      <c r="L9" s="111"/>
      <c r="M9" s="86" t="s">
        <v>333</v>
      </c>
      <c r="N9" s="112"/>
      <c r="O9" s="126"/>
      <c r="P9" s="126"/>
      <c r="Q9" s="126"/>
      <c r="R9" s="126"/>
      <c r="S9" s="40"/>
    </row>
    <row r="10" spans="1:19" ht="16.5" customHeight="1">
      <c r="A10" s="134"/>
      <c r="B10" s="111"/>
      <c r="C10" s="86" t="s">
        <v>382</v>
      </c>
      <c r="D10" s="86"/>
      <c r="E10" s="111"/>
      <c r="F10" s="86" t="s">
        <v>383</v>
      </c>
      <c r="G10" s="86"/>
      <c r="H10" s="111"/>
      <c r="I10" s="86" t="s">
        <v>384</v>
      </c>
      <c r="J10" s="86"/>
      <c r="K10" s="86"/>
      <c r="L10" s="111"/>
      <c r="M10" s="86" t="s">
        <v>333</v>
      </c>
      <c r="N10" s="112"/>
      <c r="O10" s="126"/>
      <c r="P10" s="126"/>
      <c r="Q10" s="126"/>
      <c r="R10" s="126"/>
      <c r="S10" s="40"/>
    </row>
    <row r="11" spans="1:19" ht="16.5" customHeight="1">
      <c r="A11" s="134"/>
      <c r="B11" s="111"/>
      <c r="C11" s="142" t="s">
        <v>333</v>
      </c>
      <c r="D11" s="112"/>
      <c r="E11" s="140"/>
      <c r="F11" s="140"/>
      <c r="G11" s="131"/>
      <c r="H11" s="111"/>
      <c r="I11" s="142" t="s">
        <v>333</v>
      </c>
      <c r="J11" s="112"/>
      <c r="K11" s="86"/>
      <c r="L11" s="111"/>
      <c r="M11" s="86" t="s">
        <v>333</v>
      </c>
      <c r="N11" s="112"/>
      <c r="O11" s="126"/>
      <c r="P11" s="126"/>
      <c r="Q11" s="126"/>
      <c r="R11" s="126"/>
      <c r="S11" s="40"/>
    </row>
    <row r="12" spans="1:19" ht="16.5" customHeight="1">
      <c r="A12" s="134"/>
      <c r="B12" s="111"/>
      <c r="C12" s="142" t="s">
        <v>333</v>
      </c>
      <c r="D12" s="112"/>
      <c r="E12" s="140"/>
      <c r="F12" s="141"/>
      <c r="G12" s="131"/>
      <c r="H12" s="111"/>
      <c r="I12" s="142" t="s">
        <v>333</v>
      </c>
      <c r="J12" s="112"/>
      <c r="K12" s="86"/>
      <c r="L12" s="111"/>
      <c r="M12" s="86" t="s">
        <v>333</v>
      </c>
      <c r="N12" s="112"/>
      <c r="O12" s="126"/>
      <c r="P12" s="126"/>
      <c r="Q12" s="126"/>
      <c r="R12" s="126"/>
      <c r="S12" s="40"/>
    </row>
    <row r="13" spans="1:19" ht="9" customHeight="1">
      <c r="A13" s="134"/>
      <c r="B13" s="131"/>
      <c r="C13" s="131"/>
      <c r="D13" s="131"/>
      <c r="E13" s="131"/>
      <c r="F13" s="131"/>
      <c r="G13" s="131"/>
      <c r="H13" s="86"/>
      <c r="I13" s="86"/>
      <c r="J13" s="86"/>
      <c r="K13" s="86"/>
      <c r="L13" s="86"/>
      <c r="M13" s="86"/>
      <c r="N13" s="86"/>
      <c r="S13" s="40"/>
    </row>
    <row r="14" spans="1:19" ht="18.75" customHeight="1">
      <c r="A14" s="162">
        <f>A7+1</f>
        <v>53</v>
      </c>
      <c r="B14" s="131" t="s">
        <v>386</v>
      </c>
      <c r="C14" s="131"/>
      <c r="D14" s="131"/>
      <c r="E14" s="131"/>
      <c r="F14" s="131"/>
      <c r="G14" s="131"/>
      <c r="H14" s="86"/>
      <c r="I14" s="86"/>
      <c r="J14" s="86"/>
      <c r="K14" s="86"/>
      <c r="L14" s="86"/>
      <c r="M14" s="86"/>
      <c r="N14" s="86"/>
      <c r="S14" s="40"/>
    </row>
    <row r="15" spans="1:19" ht="11.25" customHeight="1">
      <c r="A15" s="133"/>
      <c r="B15" s="131" t="s">
        <v>387</v>
      </c>
      <c r="C15" s="131"/>
      <c r="D15" s="131"/>
      <c r="E15" s="131"/>
      <c r="F15" s="131"/>
      <c r="G15" s="131"/>
      <c r="H15" s="86"/>
      <c r="I15" s="86"/>
      <c r="J15" s="86"/>
      <c r="K15" s="86"/>
      <c r="L15" s="86"/>
      <c r="M15" s="86"/>
      <c r="N15" s="86"/>
      <c r="O15" s="86"/>
      <c r="P15" s="86"/>
      <c r="Q15" s="86"/>
      <c r="R15" s="86"/>
      <c r="S15" s="40"/>
    </row>
    <row r="16" spans="1:19" ht="11.25" customHeight="1">
      <c r="A16" s="133"/>
      <c r="B16" s="131" t="s">
        <v>442</v>
      </c>
      <c r="C16" s="131"/>
      <c r="D16" s="131"/>
      <c r="E16" s="131"/>
      <c r="F16" s="131"/>
      <c r="G16" s="131"/>
      <c r="H16" s="86"/>
      <c r="I16" s="86"/>
      <c r="J16" s="86"/>
      <c r="K16" s="86"/>
      <c r="L16" s="86"/>
      <c r="M16" s="86"/>
      <c r="N16" s="86"/>
      <c r="O16" s="132" t="s">
        <v>264</v>
      </c>
      <c r="P16" s="111"/>
      <c r="Q16" s="132" t="s">
        <v>265</v>
      </c>
      <c r="R16" s="111"/>
      <c r="S16" s="40"/>
    </row>
    <row r="17" spans="1:19" ht="8.25" customHeight="1">
      <c r="A17" s="133"/>
      <c r="B17" s="131"/>
      <c r="C17" s="131"/>
      <c r="D17" s="131"/>
      <c r="E17" s="131"/>
      <c r="F17" s="131"/>
      <c r="G17" s="131"/>
      <c r="H17" s="86"/>
      <c r="I17" s="86"/>
      <c r="J17" s="86"/>
      <c r="K17" s="86"/>
      <c r="L17" s="86"/>
      <c r="M17" s="86"/>
      <c r="N17" s="86"/>
      <c r="O17" s="132"/>
      <c r="S17" s="40"/>
    </row>
    <row r="18" spans="1:19" ht="11.25" customHeight="1">
      <c r="A18" s="162">
        <f>A14+1</f>
        <v>54</v>
      </c>
      <c r="B18" s="131" t="s">
        <v>389</v>
      </c>
      <c r="C18" s="131"/>
      <c r="D18" s="131"/>
      <c r="E18" s="131"/>
      <c r="F18" s="131"/>
      <c r="G18" s="131"/>
      <c r="H18" s="86"/>
      <c r="I18" s="86"/>
      <c r="K18" s="86"/>
      <c r="L18" s="86"/>
      <c r="M18" s="86"/>
      <c r="N18" s="86"/>
      <c r="S18" s="40"/>
    </row>
    <row r="19" spans="1:19" ht="11.25" customHeight="1">
      <c r="A19" s="133"/>
      <c r="B19" s="131" t="s">
        <v>390</v>
      </c>
      <c r="C19" s="131"/>
      <c r="D19" s="131"/>
      <c r="E19" s="131"/>
      <c r="F19" s="131"/>
      <c r="G19" s="131"/>
      <c r="H19" s="86"/>
      <c r="I19" s="86"/>
      <c r="J19" s="86"/>
      <c r="K19" s="86"/>
      <c r="L19" s="86"/>
      <c r="M19" s="86"/>
      <c r="N19" s="86"/>
      <c r="S19" s="40"/>
    </row>
    <row r="20" spans="1:19" ht="11.25" customHeight="1">
      <c r="A20" s="133"/>
      <c r="B20" s="131" t="s">
        <v>391</v>
      </c>
      <c r="C20" s="131"/>
      <c r="D20" s="131"/>
      <c r="E20" s="131"/>
      <c r="F20" s="131"/>
      <c r="G20" s="131"/>
      <c r="H20" s="86"/>
      <c r="I20" s="86"/>
      <c r="J20" s="86"/>
      <c r="K20" s="86"/>
      <c r="L20" s="86"/>
      <c r="M20" s="86"/>
      <c r="N20" s="86"/>
      <c r="S20" s="40"/>
    </row>
    <row r="21" spans="1:19" ht="11.25" customHeight="1">
      <c r="A21" s="133"/>
      <c r="B21" s="131" t="s">
        <v>392</v>
      </c>
      <c r="C21" s="131"/>
      <c r="D21" s="131"/>
      <c r="E21" s="131"/>
      <c r="F21" s="131"/>
      <c r="G21" s="131"/>
      <c r="H21" s="86"/>
      <c r="I21" s="86"/>
      <c r="J21" s="86"/>
      <c r="K21" s="86"/>
      <c r="L21" s="86"/>
      <c r="M21" s="86"/>
      <c r="N21" s="86"/>
      <c r="S21" s="40"/>
    </row>
    <row r="22" spans="1:19" ht="11.25" customHeight="1">
      <c r="A22" s="133"/>
      <c r="B22" s="131" t="s">
        <v>393</v>
      </c>
      <c r="C22" s="131"/>
      <c r="D22" s="131"/>
      <c r="E22" s="131"/>
      <c r="F22" s="131"/>
      <c r="G22" s="131"/>
      <c r="H22" s="86"/>
      <c r="I22" s="86"/>
      <c r="J22" s="86"/>
      <c r="K22" s="86"/>
      <c r="L22" s="86"/>
      <c r="M22" s="86"/>
      <c r="N22" s="86"/>
      <c r="O22" s="132" t="s">
        <v>264</v>
      </c>
      <c r="P22" s="111"/>
      <c r="Q22" s="132" t="s">
        <v>265</v>
      </c>
      <c r="R22" s="111"/>
      <c r="S22" s="40"/>
    </row>
    <row r="23" spans="1:19" ht="9" customHeight="1">
      <c r="A23" s="133"/>
      <c r="B23" s="131"/>
      <c r="C23" s="131"/>
      <c r="D23" s="131"/>
      <c r="E23" s="131"/>
      <c r="F23" s="131"/>
      <c r="G23" s="131"/>
      <c r="H23" s="86"/>
      <c r="I23" s="86"/>
      <c r="J23" s="86"/>
      <c r="K23" s="86"/>
      <c r="L23" s="86"/>
      <c r="M23" s="86"/>
      <c r="N23" s="86"/>
      <c r="O23" s="132"/>
      <c r="Q23" s="132"/>
      <c r="S23" s="40"/>
    </row>
    <row r="24" spans="1:19" ht="11.25" customHeight="1">
      <c r="A24" s="162">
        <f>A18+1</f>
        <v>55</v>
      </c>
      <c r="B24" s="131" t="s">
        <v>395</v>
      </c>
      <c r="C24" s="131"/>
      <c r="D24" s="131"/>
      <c r="E24" s="131"/>
      <c r="F24" s="131"/>
      <c r="G24" s="131"/>
      <c r="H24" s="86"/>
      <c r="I24" s="86"/>
      <c r="J24" s="86"/>
      <c r="K24" s="86"/>
      <c r="L24" s="86"/>
      <c r="M24" s="86"/>
      <c r="N24" s="86"/>
      <c r="S24" s="40"/>
    </row>
    <row r="25" spans="1:19" ht="11.25" customHeight="1">
      <c r="A25" s="134"/>
      <c r="B25" s="131" t="s">
        <v>396</v>
      </c>
      <c r="C25" s="131"/>
      <c r="D25" s="131"/>
      <c r="E25" s="131"/>
      <c r="F25" s="131"/>
      <c r="G25" s="131"/>
      <c r="H25" s="86"/>
      <c r="I25" s="86"/>
      <c r="J25" s="86"/>
      <c r="K25" s="86"/>
      <c r="L25" s="86"/>
      <c r="M25" s="86"/>
      <c r="N25" s="86"/>
      <c r="S25" s="40"/>
    </row>
    <row r="26" spans="1:19" ht="11.25" customHeight="1">
      <c r="A26" s="134"/>
      <c r="B26" s="86" t="s">
        <v>397</v>
      </c>
      <c r="C26" s="131"/>
      <c r="D26" s="131"/>
      <c r="E26" s="131"/>
      <c r="F26" s="131"/>
      <c r="G26" s="131"/>
      <c r="H26" s="86"/>
      <c r="I26" s="86"/>
      <c r="J26" s="86"/>
      <c r="K26" s="86"/>
      <c r="L26" s="86"/>
      <c r="M26" s="86"/>
      <c r="N26" s="86"/>
      <c r="P26" s="132"/>
      <c r="Q26" s="170"/>
      <c r="S26" s="40"/>
    </row>
    <row r="27" spans="1:19" ht="11.25" customHeight="1">
      <c r="A27" s="133"/>
      <c r="B27" s="86" t="s">
        <v>398</v>
      </c>
      <c r="C27" s="131"/>
      <c r="D27" s="131"/>
      <c r="E27" s="131"/>
      <c r="F27" s="131"/>
      <c r="G27" s="131"/>
      <c r="H27" s="86"/>
      <c r="I27" s="86"/>
      <c r="J27" s="86"/>
      <c r="K27" s="86"/>
      <c r="L27" s="86"/>
      <c r="M27" s="86"/>
      <c r="N27" s="86"/>
      <c r="O27" s="132" t="s">
        <v>264</v>
      </c>
      <c r="P27" s="111"/>
      <c r="Q27" s="132" t="s">
        <v>265</v>
      </c>
      <c r="R27" s="111"/>
      <c r="S27" s="40"/>
    </row>
    <row r="28" spans="1:19" ht="9" customHeight="1">
      <c r="A28" s="133"/>
      <c r="B28" s="131"/>
      <c r="C28" s="131"/>
      <c r="D28" s="131"/>
      <c r="E28" s="131"/>
      <c r="F28" s="131"/>
      <c r="G28" s="131"/>
      <c r="H28" s="86"/>
      <c r="I28" s="86"/>
      <c r="J28" s="86"/>
      <c r="K28" s="86"/>
      <c r="L28" s="86"/>
      <c r="M28" s="86"/>
      <c r="N28" s="86"/>
      <c r="S28" s="40"/>
    </row>
    <row r="29" spans="1:19" ht="11.25" customHeight="1">
      <c r="A29" s="162">
        <f>A24+1</f>
        <v>56</v>
      </c>
      <c r="B29" s="131" t="s">
        <v>400</v>
      </c>
      <c r="C29" s="131"/>
      <c r="D29" s="131"/>
      <c r="E29" s="131"/>
      <c r="F29" s="131"/>
      <c r="G29" s="131"/>
      <c r="H29" s="86"/>
      <c r="I29" s="86"/>
      <c r="J29" s="86"/>
      <c r="K29" s="86"/>
      <c r="L29" s="86"/>
      <c r="M29" s="86"/>
      <c r="N29" s="86"/>
      <c r="S29" s="40"/>
    </row>
    <row r="30" spans="1:19" ht="11.25" customHeight="1">
      <c r="A30" s="162"/>
      <c r="B30" s="131" t="s">
        <v>440</v>
      </c>
      <c r="C30" s="131"/>
      <c r="D30" s="131"/>
      <c r="E30" s="131"/>
      <c r="F30" s="131"/>
      <c r="G30" s="131"/>
      <c r="H30" s="86"/>
      <c r="I30" s="86"/>
      <c r="J30" s="86"/>
      <c r="K30" s="86"/>
      <c r="L30" s="86"/>
      <c r="M30" s="86"/>
      <c r="N30" s="86"/>
      <c r="S30" s="40"/>
    </row>
    <row r="31" spans="1:19" ht="11.25" customHeight="1">
      <c r="A31" s="162"/>
      <c r="B31" s="86" t="s">
        <v>443</v>
      </c>
      <c r="C31" s="131"/>
      <c r="D31" s="131"/>
      <c r="E31" s="131"/>
      <c r="F31" s="131"/>
      <c r="G31" s="131"/>
      <c r="H31" s="86"/>
      <c r="I31" s="86"/>
      <c r="J31" s="86"/>
      <c r="K31" s="86"/>
      <c r="L31" s="86"/>
      <c r="M31" s="86"/>
      <c r="N31" s="86"/>
      <c r="S31" s="40"/>
    </row>
    <row r="32" spans="1:19" ht="11.25" customHeight="1">
      <c r="A32" s="162"/>
      <c r="B32" s="86" t="s">
        <v>444</v>
      </c>
      <c r="C32" s="131"/>
      <c r="D32" s="131"/>
      <c r="E32" s="131"/>
      <c r="F32" s="131"/>
      <c r="G32" s="131"/>
      <c r="H32" s="86"/>
      <c r="I32" s="86"/>
      <c r="J32" s="86"/>
      <c r="K32" s="86"/>
      <c r="L32" s="86"/>
      <c r="M32" s="86"/>
      <c r="N32" s="86"/>
      <c r="O32" s="132" t="s">
        <v>264</v>
      </c>
      <c r="P32" s="111"/>
      <c r="Q32" s="132" t="s">
        <v>265</v>
      </c>
      <c r="R32" s="111"/>
      <c r="S32" s="40"/>
    </row>
    <row r="33" spans="1:19" ht="9" customHeight="1">
      <c r="A33" s="162"/>
      <c r="B33" s="131"/>
      <c r="C33" s="131"/>
      <c r="D33" s="131"/>
      <c r="E33" s="131"/>
      <c r="F33" s="131"/>
      <c r="G33" s="131"/>
      <c r="H33" s="86"/>
      <c r="I33" s="86"/>
      <c r="J33" s="86"/>
      <c r="K33" s="86"/>
      <c r="L33" s="86"/>
      <c r="M33" s="86"/>
      <c r="N33" s="86"/>
      <c r="O33" s="132"/>
      <c r="S33" s="40"/>
    </row>
    <row r="34" spans="1:19" ht="11.25" customHeight="1">
      <c r="A34" s="162">
        <f>A29+1</f>
        <v>57</v>
      </c>
      <c r="B34" s="131" t="s">
        <v>441</v>
      </c>
      <c r="C34" s="131"/>
      <c r="D34" s="131"/>
      <c r="E34" s="131"/>
      <c r="F34" s="131"/>
      <c r="G34" s="131"/>
      <c r="H34" s="86"/>
      <c r="I34" s="86"/>
      <c r="J34" s="86"/>
      <c r="K34" s="86"/>
      <c r="L34" s="86"/>
      <c r="M34" s="86"/>
      <c r="N34" s="86"/>
      <c r="S34" s="40"/>
    </row>
    <row r="35" spans="1:19" ht="11.25" customHeight="1">
      <c r="A35" s="162"/>
      <c r="B35" s="131" t="s">
        <v>507</v>
      </c>
      <c r="C35" s="131"/>
      <c r="D35" s="131"/>
      <c r="E35" s="131"/>
      <c r="F35" s="131"/>
      <c r="G35" s="131"/>
      <c r="H35" s="86"/>
      <c r="I35" s="86"/>
      <c r="J35" s="86"/>
      <c r="K35" s="86"/>
      <c r="L35" s="86"/>
      <c r="M35" s="86"/>
      <c r="N35" s="86"/>
      <c r="S35" s="40"/>
    </row>
    <row r="36" spans="1:19" ht="11.25" customHeight="1">
      <c r="A36" s="162"/>
      <c r="B36" s="131" t="s">
        <v>422</v>
      </c>
      <c r="C36" s="131"/>
      <c r="D36" s="131"/>
      <c r="E36" s="131"/>
      <c r="F36" s="131"/>
      <c r="G36" s="131"/>
      <c r="H36" s="86"/>
      <c r="I36" s="86"/>
      <c r="J36" s="86"/>
      <c r="K36" s="86"/>
      <c r="L36" s="86"/>
      <c r="M36" s="86"/>
      <c r="N36" s="86"/>
      <c r="S36" s="40"/>
    </row>
    <row r="37" spans="1:19" ht="11.25" customHeight="1">
      <c r="A37" s="162"/>
      <c r="B37" s="86" t="s">
        <v>423</v>
      </c>
      <c r="C37" s="131"/>
      <c r="D37" s="131"/>
      <c r="E37" s="131"/>
      <c r="F37" s="131"/>
      <c r="G37" s="131"/>
      <c r="H37" s="86"/>
      <c r="I37" s="86"/>
      <c r="J37" s="86"/>
      <c r="K37" s="86"/>
      <c r="L37" s="86"/>
      <c r="M37" s="86"/>
      <c r="N37" s="86"/>
      <c r="S37" s="40"/>
    </row>
    <row r="38" spans="1:19" ht="11.25" customHeight="1">
      <c r="A38" s="162"/>
      <c r="B38" s="86" t="s">
        <v>424</v>
      </c>
      <c r="C38" s="131"/>
      <c r="D38" s="131"/>
      <c r="E38" s="131"/>
      <c r="F38" s="131"/>
      <c r="G38" s="131"/>
      <c r="H38" s="86"/>
      <c r="I38" s="86"/>
      <c r="J38" s="86"/>
      <c r="K38" s="86"/>
      <c r="L38" s="86"/>
      <c r="M38" s="86"/>
      <c r="N38" s="86"/>
      <c r="O38" s="132" t="s">
        <v>264</v>
      </c>
      <c r="P38" s="111"/>
      <c r="Q38" s="132" t="s">
        <v>265</v>
      </c>
      <c r="R38" s="111"/>
      <c r="S38" s="40"/>
    </row>
    <row r="39" spans="1:19" ht="11.25" customHeight="1">
      <c r="A39" s="162"/>
      <c r="B39" s="131"/>
      <c r="C39" s="131"/>
      <c r="D39" s="131"/>
      <c r="E39" s="131"/>
      <c r="F39" s="131"/>
      <c r="G39" s="131"/>
      <c r="H39" s="86"/>
      <c r="I39" s="86"/>
      <c r="J39" s="86"/>
      <c r="K39" s="86"/>
      <c r="L39" s="86"/>
      <c r="M39" s="86"/>
      <c r="N39" s="86"/>
      <c r="P39" s="7"/>
      <c r="S39" s="40"/>
    </row>
    <row r="40" spans="1:19" ht="11.25" customHeight="1">
      <c r="A40" s="162"/>
      <c r="B40" s="131"/>
      <c r="C40" s="131"/>
      <c r="D40" s="131"/>
      <c r="E40" s="131"/>
      <c r="F40" s="131"/>
      <c r="G40" s="131"/>
      <c r="H40" s="86"/>
      <c r="I40" s="86"/>
      <c r="J40" s="86"/>
      <c r="K40" s="86"/>
      <c r="L40" s="86"/>
      <c r="M40" s="86"/>
      <c r="N40" s="86"/>
      <c r="S40" s="40"/>
    </row>
    <row r="41" spans="1:19" ht="9" customHeight="1">
      <c r="A41" s="162"/>
      <c r="B41" s="86"/>
      <c r="C41" s="86"/>
      <c r="D41" s="86"/>
      <c r="E41" s="86"/>
      <c r="F41" s="86"/>
      <c r="G41" s="86"/>
      <c r="H41" s="86"/>
      <c r="I41" s="86"/>
      <c r="J41" s="86"/>
      <c r="K41" s="86"/>
      <c r="L41" s="86"/>
      <c r="M41" s="86"/>
      <c r="N41" s="86"/>
      <c r="P41" s="160"/>
      <c r="S41" s="40"/>
    </row>
    <row r="42" spans="1:19" ht="11.25" customHeight="1">
      <c r="A42" s="162"/>
      <c r="B42" s="86"/>
      <c r="C42" s="86"/>
      <c r="D42" s="86"/>
      <c r="E42" s="86"/>
      <c r="F42" s="86"/>
      <c r="G42" s="86"/>
      <c r="H42" s="86"/>
      <c r="I42" s="86"/>
      <c r="J42" s="86"/>
      <c r="K42" s="86"/>
      <c r="L42" s="86"/>
      <c r="M42" s="86"/>
      <c r="N42" s="86"/>
      <c r="S42" s="40"/>
    </row>
    <row r="43" spans="1:19" ht="11.25" customHeight="1">
      <c r="A43" s="162">
        <f>A34+1</f>
        <v>58</v>
      </c>
      <c r="B43" s="131" t="s">
        <v>403</v>
      </c>
      <c r="C43" s="131"/>
      <c r="D43" s="131"/>
      <c r="E43" s="131"/>
      <c r="F43" s="131"/>
      <c r="G43" s="131"/>
      <c r="H43" s="86"/>
      <c r="I43" s="86"/>
      <c r="J43" s="86"/>
      <c r="K43" s="86"/>
      <c r="L43" s="86"/>
      <c r="M43" s="86"/>
      <c r="N43" s="86"/>
      <c r="S43" s="40"/>
    </row>
    <row r="44" spans="1:19" ht="11.25" customHeight="1">
      <c r="A44" s="162"/>
      <c r="B44" s="131" t="s">
        <v>404</v>
      </c>
      <c r="C44" s="131"/>
      <c r="D44" s="131"/>
      <c r="E44" s="131"/>
      <c r="F44" s="131"/>
      <c r="G44" s="131"/>
      <c r="H44" s="86"/>
      <c r="I44" s="86"/>
      <c r="J44" s="86"/>
      <c r="K44" s="86"/>
      <c r="L44" s="86"/>
      <c r="M44" s="86"/>
      <c r="N44" s="86"/>
      <c r="S44" s="40"/>
    </row>
    <row r="45" spans="1:19" ht="11.25" customHeight="1">
      <c r="A45" s="162"/>
      <c r="B45" s="131" t="s">
        <v>405</v>
      </c>
      <c r="C45" s="131"/>
      <c r="D45" s="131"/>
      <c r="E45" s="131"/>
      <c r="F45" s="131"/>
      <c r="G45" s="131"/>
      <c r="H45" s="86"/>
      <c r="I45" s="86"/>
      <c r="J45" s="86"/>
      <c r="K45" s="86"/>
      <c r="L45" s="86"/>
      <c r="M45" s="86"/>
      <c r="N45" s="86"/>
      <c r="S45" s="40"/>
    </row>
    <row r="46" spans="1:19" ht="11.25" customHeight="1">
      <c r="A46" s="162"/>
      <c r="B46" s="131" t="s">
        <v>406</v>
      </c>
      <c r="C46" s="131"/>
      <c r="D46" s="131"/>
      <c r="E46" s="131"/>
      <c r="F46" s="131"/>
      <c r="G46" s="131"/>
      <c r="H46" s="86"/>
      <c r="I46" s="86"/>
      <c r="J46" s="86"/>
      <c r="K46" s="86"/>
      <c r="L46" s="86"/>
      <c r="M46" s="86"/>
      <c r="N46" s="86"/>
      <c r="O46" s="132" t="s">
        <v>264</v>
      </c>
      <c r="P46" s="111"/>
      <c r="Q46" s="132" t="s">
        <v>265</v>
      </c>
      <c r="R46" s="111"/>
      <c r="S46" s="40"/>
    </row>
    <row r="47" spans="1:19" ht="11.25" customHeight="1">
      <c r="A47" s="162"/>
      <c r="B47" s="131"/>
      <c r="C47" s="131"/>
      <c r="D47" s="131"/>
      <c r="E47" s="131"/>
      <c r="F47" s="131"/>
      <c r="G47" s="131"/>
      <c r="H47" s="86"/>
      <c r="I47" s="86"/>
      <c r="J47" s="86"/>
      <c r="K47" s="86"/>
      <c r="L47" s="86"/>
      <c r="M47" s="86"/>
      <c r="N47" s="86"/>
      <c r="S47" s="40"/>
    </row>
    <row r="48" spans="1:19" ht="11.25" customHeight="1">
      <c r="A48" s="162"/>
      <c r="B48" s="131"/>
      <c r="C48" s="131"/>
      <c r="D48" s="131"/>
      <c r="E48" s="131"/>
      <c r="F48" s="131"/>
      <c r="G48" s="131"/>
      <c r="H48" s="86"/>
      <c r="I48" s="86"/>
      <c r="J48" s="86"/>
      <c r="K48" s="86"/>
      <c r="L48" s="86"/>
      <c r="M48" s="86"/>
      <c r="N48" s="86"/>
      <c r="S48" s="40"/>
    </row>
    <row r="49" spans="1:19" ht="7.5" customHeight="1">
      <c r="A49" s="162"/>
      <c r="B49" s="86"/>
      <c r="C49" s="86"/>
      <c r="D49" s="86"/>
      <c r="E49" s="86"/>
      <c r="F49" s="86"/>
      <c r="G49" s="86"/>
      <c r="H49" s="86"/>
      <c r="I49" s="86"/>
      <c r="J49" s="86"/>
      <c r="K49" s="86"/>
      <c r="L49" s="86"/>
      <c r="M49" s="86"/>
      <c r="N49" s="86"/>
      <c r="S49" s="40"/>
    </row>
    <row r="50" spans="1:19" ht="11.25" customHeight="1">
      <c r="A50" s="162"/>
      <c r="B50" s="86"/>
      <c r="C50" s="86"/>
      <c r="D50" s="86"/>
      <c r="E50" s="86"/>
      <c r="F50" s="86"/>
      <c r="G50" s="86"/>
      <c r="H50" s="86"/>
      <c r="I50" s="86"/>
      <c r="J50" s="86"/>
      <c r="K50" s="86"/>
      <c r="L50" s="86"/>
      <c r="M50" s="86"/>
      <c r="N50" s="86"/>
      <c r="S50" s="40"/>
    </row>
    <row r="51" spans="1:19" ht="11.25" customHeight="1">
      <c r="A51" s="162">
        <f>A43+1</f>
        <v>59</v>
      </c>
      <c r="B51" s="131" t="s">
        <v>408</v>
      </c>
      <c r="C51" s="131"/>
      <c r="D51" s="131"/>
      <c r="E51" s="131"/>
      <c r="F51" s="131"/>
      <c r="G51" s="131"/>
      <c r="H51" s="86"/>
      <c r="I51" s="86"/>
      <c r="J51" s="86"/>
      <c r="K51" s="86"/>
      <c r="L51" s="86"/>
      <c r="M51" s="86"/>
      <c r="N51" s="86"/>
      <c r="S51" s="40"/>
    </row>
    <row r="52" spans="1:19" ht="11.25" customHeight="1">
      <c r="A52" s="162"/>
      <c r="B52" s="131" t="s">
        <v>409</v>
      </c>
      <c r="C52" s="131"/>
      <c r="D52" s="131"/>
      <c r="E52" s="131"/>
      <c r="F52" s="131"/>
      <c r="G52" s="131"/>
      <c r="H52" s="86"/>
      <c r="I52" s="86"/>
      <c r="J52" s="86"/>
      <c r="K52" s="86"/>
      <c r="L52" s="86"/>
      <c r="M52" s="86"/>
      <c r="N52" s="86"/>
      <c r="S52" s="40"/>
    </row>
    <row r="53" spans="1:19" ht="11.25" customHeight="1">
      <c r="A53" s="162"/>
      <c r="B53" s="131" t="s">
        <v>410</v>
      </c>
      <c r="C53" s="131"/>
      <c r="D53" s="131"/>
      <c r="E53" s="131"/>
      <c r="F53" s="131"/>
      <c r="G53" s="131"/>
      <c r="H53" s="86"/>
      <c r="I53" s="86"/>
      <c r="J53" s="86"/>
      <c r="K53" s="86"/>
      <c r="L53" s="86"/>
      <c r="M53" s="86"/>
      <c r="N53" s="86"/>
      <c r="O53" s="132" t="s">
        <v>264</v>
      </c>
      <c r="P53" s="111"/>
      <c r="Q53" s="132" t="s">
        <v>265</v>
      </c>
      <c r="R53" s="111"/>
      <c r="S53" s="40"/>
    </row>
    <row r="54" spans="1:19" ht="11.25" customHeight="1">
      <c r="A54" s="162"/>
      <c r="B54" s="131"/>
      <c r="C54" s="131"/>
      <c r="D54" s="131"/>
      <c r="E54" s="131"/>
      <c r="F54" s="131"/>
      <c r="G54" s="131"/>
      <c r="H54" s="86"/>
      <c r="I54" s="86"/>
      <c r="J54" s="86"/>
      <c r="K54" s="86"/>
      <c r="L54" s="86"/>
      <c r="M54" s="86"/>
      <c r="N54" s="86"/>
      <c r="S54" s="40"/>
    </row>
    <row r="55" spans="1:19" ht="11.25" customHeight="1">
      <c r="A55" s="162"/>
      <c r="B55" s="131"/>
      <c r="C55" s="131"/>
      <c r="D55" s="131"/>
      <c r="E55" s="131"/>
      <c r="F55" s="131"/>
      <c r="G55" s="131"/>
      <c r="H55" s="86"/>
      <c r="I55" s="86"/>
      <c r="J55" s="86"/>
      <c r="K55" s="86"/>
      <c r="L55" s="86"/>
      <c r="M55" s="86"/>
      <c r="N55" s="86"/>
      <c r="S55" s="40"/>
    </row>
    <row r="56" spans="1:19" ht="8.25" customHeight="1">
      <c r="A56" s="162"/>
      <c r="B56" s="86"/>
      <c r="C56" s="86"/>
      <c r="D56" s="86"/>
      <c r="E56" s="86"/>
      <c r="F56" s="86"/>
      <c r="G56" s="86"/>
      <c r="H56" s="86"/>
      <c r="I56" s="86"/>
      <c r="J56" s="86"/>
      <c r="K56" s="86"/>
      <c r="L56" s="86"/>
      <c r="M56" s="86"/>
      <c r="N56" s="86"/>
      <c r="S56" s="40"/>
    </row>
    <row r="57" spans="1:19" ht="11.25" customHeight="1">
      <c r="A57" s="162"/>
      <c r="B57" s="86"/>
      <c r="C57" s="86"/>
      <c r="D57" s="86"/>
      <c r="E57" s="86"/>
      <c r="F57" s="86"/>
      <c r="G57" s="86"/>
      <c r="H57" s="86"/>
      <c r="I57" s="86"/>
      <c r="J57" s="86"/>
      <c r="K57" s="86"/>
      <c r="L57" s="86"/>
      <c r="M57" s="86"/>
      <c r="N57" s="86"/>
      <c r="S57" s="40"/>
    </row>
    <row r="58" spans="1:19" ht="11.25" customHeight="1">
      <c r="A58" s="162">
        <f>A51+1</f>
        <v>60</v>
      </c>
      <c r="B58" s="131" t="s">
        <v>503</v>
      </c>
      <c r="C58" s="131"/>
      <c r="D58" s="131"/>
      <c r="E58" s="131"/>
      <c r="F58" s="131"/>
      <c r="G58" s="131"/>
      <c r="H58" s="86"/>
      <c r="I58" s="86"/>
      <c r="J58" s="86"/>
      <c r="K58" s="86"/>
      <c r="L58" s="86"/>
      <c r="M58" s="86"/>
      <c r="N58" s="86"/>
      <c r="S58" s="40"/>
    </row>
    <row r="59" spans="1:19" ht="11.25" customHeight="1">
      <c r="A59" s="162"/>
      <c r="B59" s="131" t="s">
        <v>367</v>
      </c>
      <c r="C59" s="131"/>
      <c r="D59" s="131"/>
      <c r="E59" s="131"/>
      <c r="F59" s="131"/>
      <c r="G59" s="131"/>
      <c r="H59" s="86"/>
      <c r="I59" s="86"/>
      <c r="J59" s="86"/>
      <c r="K59" s="86"/>
      <c r="L59" s="86"/>
      <c r="M59" s="86"/>
      <c r="N59" s="86"/>
      <c r="O59" s="132" t="s">
        <v>264</v>
      </c>
      <c r="P59" s="111"/>
      <c r="Q59" s="132" t="s">
        <v>265</v>
      </c>
      <c r="R59" s="111"/>
      <c r="S59" s="40"/>
    </row>
    <row r="60" spans="1:19" ht="11.25" customHeight="1">
      <c r="A60" s="162"/>
      <c r="B60" s="131"/>
      <c r="C60" s="131"/>
      <c r="D60" s="131"/>
      <c r="E60" s="131"/>
      <c r="F60" s="131"/>
      <c r="G60" s="131"/>
      <c r="H60" s="86"/>
      <c r="I60" s="86"/>
      <c r="J60" s="86"/>
      <c r="K60" s="86"/>
      <c r="L60" s="86"/>
      <c r="M60" s="86"/>
      <c r="N60" s="86"/>
      <c r="P60" s="132"/>
      <c r="Q60" s="170"/>
      <c r="S60" s="40"/>
    </row>
    <row r="61" spans="1:19" ht="11.25" customHeight="1">
      <c r="A61" s="162"/>
      <c r="B61" s="131"/>
      <c r="C61" s="131"/>
      <c r="D61" s="131"/>
      <c r="E61" s="131"/>
      <c r="F61" s="131"/>
      <c r="G61" s="131"/>
      <c r="H61" s="86"/>
      <c r="I61" s="86"/>
      <c r="J61" s="86"/>
      <c r="K61" s="86"/>
      <c r="L61" s="86"/>
      <c r="M61" s="86"/>
      <c r="N61" s="86"/>
      <c r="S61" s="40"/>
    </row>
    <row r="62" spans="1:19" ht="9.75" customHeight="1">
      <c r="A62" s="162"/>
      <c r="B62" s="86"/>
      <c r="C62" s="86"/>
      <c r="D62" s="86"/>
      <c r="E62" s="86"/>
      <c r="F62" s="86"/>
      <c r="G62" s="86"/>
      <c r="H62" s="86"/>
      <c r="I62" s="86"/>
      <c r="J62" s="86"/>
      <c r="K62" s="86"/>
      <c r="L62" s="86"/>
      <c r="M62" s="86"/>
      <c r="N62" s="86"/>
      <c r="S62" s="40"/>
    </row>
    <row r="63" spans="1:19" ht="11.25" customHeight="1">
      <c r="A63" s="162"/>
      <c r="B63" s="86"/>
      <c r="C63" s="86"/>
      <c r="D63" s="86"/>
      <c r="E63" s="86"/>
      <c r="F63" s="86"/>
      <c r="G63" s="86"/>
      <c r="H63" s="86"/>
      <c r="I63" s="86"/>
      <c r="J63" s="86"/>
      <c r="K63" s="86"/>
      <c r="L63" s="86"/>
      <c r="M63" s="86"/>
      <c r="N63" s="86"/>
      <c r="S63" s="40"/>
    </row>
    <row r="64" spans="1:19" ht="11.25" customHeight="1">
      <c r="A64" s="162">
        <f>A58+1</f>
        <v>61</v>
      </c>
      <c r="B64" s="131" t="s">
        <v>504</v>
      </c>
      <c r="C64" s="131"/>
      <c r="D64" s="131"/>
      <c r="E64" s="131"/>
      <c r="F64" s="131"/>
      <c r="G64" s="131"/>
      <c r="H64" s="86"/>
      <c r="I64" s="86"/>
      <c r="J64" s="86"/>
      <c r="K64" s="86"/>
      <c r="L64" s="86"/>
      <c r="M64" s="86"/>
      <c r="N64" s="86"/>
      <c r="S64" s="40"/>
    </row>
    <row r="65" spans="1:19" ht="11.25" customHeight="1">
      <c r="A65" s="162"/>
      <c r="B65" s="131" t="s">
        <v>462</v>
      </c>
      <c r="C65" s="131"/>
      <c r="D65" s="131"/>
      <c r="E65" s="131"/>
      <c r="F65" s="131"/>
      <c r="G65" s="131"/>
      <c r="H65" s="86"/>
      <c r="I65" s="86"/>
      <c r="J65" s="86"/>
      <c r="K65" s="86"/>
      <c r="L65" s="86"/>
      <c r="M65" s="86"/>
      <c r="N65" s="86"/>
      <c r="O65" s="132" t="s">
        <v>264</v>
      </c>
      <c r="P65" s="111"/>
      <c r="Q65" s="132" t="s">
        <v>265</v>
      </c>
      <c r="R65" s="111"/>
      <c r="S65" s="40"/>
    </row>
    <row r="66" spans="1:19" ht="11.25" customHeight="1">
      <c r="A66" s="162"/>
      <c r="B66" s="131"/>
      <c r="C66" s="131"/>
      <c r="D66" s="131"/>
      <c r="E66" s="131"/>
      <c r="F66" s="131"/>
      <c r="G66" s="131"/>
      <c r="H66" s="86"/>
      <c r="I66" s="86"/>
      <c r="J66" s="86"/>
      <c r="K66" s="86"/>
      <c r="L66" s="86"/>
      <c r="M66" s="86"/>
      <c r="N66" s="86"/>
      <c r="S66" s="40"/>
    </row>
    <row r="67" spans="1:19" ht="11.25" customHeight="1">
      <c r="A67" s="162"/>
      <c r="B67" s="131"/>
      <c r="C67" s="131"/>
      <c r="D67" s="131"/>
      <c r="E67" s="131"/>
      <c r="F67" s="131"/>
      <c r="G67" s="131"/>
      <c r="H67" s="86"/>
      <c r="I67" s="86"/>
      <c r="J67" s="86"/>
      <c r="K67" s="86"/>
      <c r="L67" s="86"/>
      <c r="M67" s="86"/>
      <c r="N67" s="86"/>
      <c r="S67" s="40"/>
    </row>
    <row r="68" spans="1:19" ht="9.75" customHeight="1">
      <c r="A68" s="162"/>
      <c r="B68" s="86"/>
      <c r="C68" s="86"/>
      <c r="D68" s="86"/>
      <c r="E68" s="86"/>
      <c r="F68" s="86"/>
      <c r="G68" s="86"/>
      <c r="H68" s="86"/>
      <c r="I68" s="86"/>
      <c r="J68" s="86"/>
      <c r="K68" s="86"/>
      <c r="L68" s="86"/>
      <c r="M68" s="86"/>
      <c r="N68" s="86"/>
      <c r="S68" s="40"/>
    </row>
    <row r="69" spans="1:19" ht="11.25" customHeight="1">
      <c r="A69" s="162"/>
      <c r="B69" s="86"/>
      <c r="C69" s="86"/>
      <c r="D69" s="86"/>
      <c r="E69" s="86"/>
      <c r="F69" s="86"/>
      <c r="G69" s="86"/>
      <c r="H69" s="86"/>
      <c r="I69" s="86"/>
      <c r="J69" s="86"/>
      <c r="K69" s="86"/>
      <c r="L69" s="86"/>
      <c r="M69" s="86"/>
      <c r="N69" s="86"/>
      <c r="S69" s="40"/>
    </row>
    <row r="70" spans="1:19" ht="11.25" customHeight="1">
      <c r="A70" s="162">
        <f>A64+1</f>
        <v>62</v>
      </c>
      <c r="B70" s="131" t="s">
        <v>505</v>
      </c>
      <c r="C70" s="131"/>
      <c r="D70" s="131"/>
      <c r="E70" s="131"/>
      <c r="F70" s="131"/>
      <c r="G70" s="131"/>
      <c r="H70" s="86"/>
      <c r="I70" s="86"/>
      <c r="J70" s="86"/>
      <c r="K70" s="86"/>
      <c r="L70" s="86"/>
      <c r="M70" s="86"/>
      <c r="N70" s="86"/>
      <c r="S70" s="40"/>
    </row>
    <row r="71" spans="1:19" ht="11.25" customHeight="1">
      <c r="A71" s="162"/>
      <c r="B71" s="131" t="s">
        <v>479</v>
      </c>
      <c r="C71" s="131"/>
      <c r="D71" s="131"/>
      <c r="E71" s="131"/>
      <c r="F71" s="131"/>
      <c r="G71" s="131"/>
      <c r="H71" s="86"/>
      <c r="I71" s="86"/>
      <c r="J71" s="86"/>
      <c r="K71" s="86"/>
      <c r="L71" s="86"/>
      <c r="M71" s="86"/>
      <c r="N71" s="86"/>
      <c r="O71" s="132" t="s">
        <v>264</v>
      </c>
      <c r="P71" s="111"/>
      <c r="Q71" s="132" t="s">
        <v>265</v>
      </c>
      <c r="R71" s="111"/>
      <c r="S71" s="40"/>
    </row>
    <row r="72" spans="1:19" ht="11.25" customHeight="1">
      <c r="A72" s="162"/>
      <c r="B72" s="131"/>
      <c r="C72" s="131"/>
      <c r="D72" s="131"/>
      <c r="E72" s="131"/>
      <c r="F72" s="131"/>
      <c r="G72" s="131"/>
      <c r="H72" s="86"/>
      <c r="I72" s="86"/>
      <c r="J72" s="86"/>
      <c r="K72" s="86"/>
      <c r="L72" s="86"/>
      <c r="M72" s="86"/>
      <c r="N72" s="86"/>
      <c r="P72" s="132"/>
      <c r="Q72" s="170"/>
      <c r="S72" s="40"/>
    </row>
    <row r="73" spans="1:19" ht="11.25" customHeight="1">
      <c r="A73" s="162"/>
      <c r="B73" s="131"/>
      <c r="C73" s="131"/>
      <c r="D73" s="131"/>
      <c r="E73" s="131"/>
      <c r="F73" s="131"/>
      <c r="G73" s="131"/>
      <c r="H73" s="86"/>
      <c r="I73" s="86"/>
      <c r="J73" s="86"/>
      <c r="K73" s="86"/>
      <c r="L73" s="86"/>
      <c r="M73" s="86"/>
      <c r="N73" s="86"/>
      <c r="S73" s="40"/>
    </row>
    <row r="74" spans="1:19" ht="9.75" customHeight="1">
      <c r="A74" s="162"/>
      <c r="B74" s="86"/>
      <c r="C74" s="86"/>
      <c r="D74" s="86"/>
      <c r="E74" s="86"/>
      <c r="F74" s="86"/>
      <c r="G74" s="86"/>
      <c r="H74" s="86"/>
      <c r="I74" s="86"/>
      <c r="J74" s="86"/>
      <c r="K74" s="86"/>
      <c r="L74" s="86"/>
      <c r="M74" s="86"/>
      <c r="N74" s="86"/>
      <c r="S74" s="40"/>
    </row>
    <row r="75" spans="1:19" ht="11.25" customHeight="1">
      <c r="A75" s="162"/>
      <c r="B75" s="86"/>
      <c r="C75" s="86"/>
      <c r="D75" s="86"/>
      <c r="E75" s="86"/>
      <c r="F75" s="86"/>
      <c r="G75" s="86"/>
      <c r="H75" s="86"/>
      <c r="I75" s="86"/>
      <c r="J75" s="86"/>
      <c r="K75" s="86"/>
      <c r="L75" s="86"/>
      <c r="M75" s="86"/>
      <c r="N75" s="86"/>
      <c r="S75" s="40"/>
    </row>
    <row r="76" spans="1:19" ht="11.25" customHeight="1">
      <c r="A76" s="162">
        <f>A70+1</f>
        <v>63</v>
      </c>
      <c r="B76" s="131" t="s">
        <v>506</v>
      </c>
      <c r="C76" s="131"/>
      <c r="D76" s="131"/>
      <c r="E76" s="131"/>
      <c r="F76" s="131"/>
      <c r="G76" s="131"/>
      <c r="H76" s="86"/>
      <c r="I76" s="86"/>
      <c r="J76" s="86"/>
      <c r="K76" s="86"/>
      <c r="L76" s="86"/>
      <c r="M76" s="86"/>
      <c r="N76" s="86"/>
      <c r="S76" s="40"/>
    </row>
    <row r="77" spans="1:19" ht="11.25" customHeight="1">
      <c r="A77" s="162"/>
      <c r="B77" s="131" t="s">
        <v>461</v>
      </c>
      <c r="C77" s="131"/>
      <c r="D77" s="131"/>
      <c r="E77" s="131"/>
      <c r="F77" s="131"/>
      <c r="G77" s="131"/>
      <c r="H77" s="86"/>
      <c r="I77" s="86"/>
      <c r="J77" s="86"/>
      <c r="K77" s="86"/>
      <c r="L77" s="86"/>
      <c r="M77" s="86"/>
      <c r="N77" s="86"/>
      <c r="O77" s="132" t="s">
        <v>264</v>
      </c>
      <c r="P77" s="111"/>
      <c r="Q77" s="132" t="s">
        <v>265</v>
      </c>
      <c r="R77" s="111"/>
      <c r="S77" s="40"/>
    </row>
    <row r="78" spans="1:19" ht="11.25" customHeight="1">
      <c r="A78" s="162"/>
      <c r="B78" s="131"/>
      <c r="C78" s="131"/>
      <c r="D78" s="131"/>
      <c r="E78" s="131"/>
      <c r="F78" s="131"/>
      <c r="G78" s="131"/>
      <c r="H78" s="86"/>
      <c r="I78" s="86"/>
      <c r="J78" s="86"/>
      <c r="K78" s="86"/>
      <c r="L78" s="86"/>
      <c r="M78" s="86"/>
      <c r="N78" s="86"/>
      <c r="S78" s="40"/>
    </row>
    <row r="79" spans="1:19" ht="11.25" customHeight="1">
      <c r="A79" s="162"/>
      <c r="B79" s="131"/>
      <c r="C79" s="131"/>
      <c r="D79" s="131"/>
      <c r="E79" s="131"/>
      <c r="F79" s="131"/>
      <c r="G79" s="131"/>
      <c r="H79" s="86"/>
      <c r="I79" s="86"/>
      <c r="J79" s="86"/>
      <c r="K79" s="86"/>
      <c r="L79" s="86"/>
      <c r="M79" s="86"/>
      <c r="N79" s="86"/>
      <c r="S79" s="40"/>
    </row>
    <row r="80" spans="1:19" ht="9.75" customHeight="1">
      <c r="A80" s="162"/>
      <c r="B80" s="86"/>
      <c r="C80" s="86"/>
      <c r="D80" s="86"/>
      <c r="E80" s="86"/>
      <c r="F80" s="86"/>
      <c r="G80" s="86"/>
      <c r="H80" s="86"/>
      <c r="I80" s="86"/>
      <c r="J80" s="86"/>
      <c r="K80" s="86"/>
      <c r="L80" s="86"/>
      <c r="M80" s="86"/>
      <c r="N80" s="86"/>
      <c r="S80" s="40"/>
    </row>
    <row r="81" spans="1:19" ht="11.25" customHeight="1">
      <c r="A81" s="162"/>
      <c r="B81" s="86"/>
      <c r="C81" s="86"/>
      <c r="D81" s="86"/>
      <c r="E81" s="86"/>
      <c r="F81" s="86"/>
      <c r="G81" s="86"/>
      <c r="H81" s="86"/>
      <c r="I81" s="86"/>
      <c r="J81" s="86"/>
      <c r="K81" s="86"/>
      <c r="L81" s="86"/>
      <c r="M81" s="86"/>
      <c r="N81" s="86"/>
      <c r="S81" s="40"/>
    </row>
    <row r="82" spans="1:19" ht="11.25" customHeight="1">
      <c r="A82" s="162">
        <f>A76+1</f>
        <v>64</v>
      </c>
      <c r="B82" s="131" t="s">
        <v>508</v>
      </c>
      <c r="C82" s="131"/>
      <c r="D82" s="131"/>
      <c r="E82" s="131"/>
      <c r="F82" s="131"/>
      <c r="G82" s="131"/>
      <c r="H82" s="86"/>
      <c r="I82" s="86"/>
      <c r="J82" s="86"/>
      <c r="K82" s="86"/>
      <c r="L82" s="86"/>
      <c r="M82" s="86"/>
      <c r="N82" s="86"/>
      <c r="S82" s="40"/>
    </row>
    <row r="83" spans="1:19" ht="10.5" customHeight="1">
      <c r="A83" s="162"/>
      <c r="B83" s="131" t="s">
        <v>367</v>
      </c>
      <c r="C83" s="131"/>
      <c r="D83" s="131"/>
      <c r="E83" s="131"/>
      <c r="F83" s="131"/>
      <c r="G83" s="131"/>
      <c r="H83" s="86"/>
      <c r="I83" s="86"/>
      <c r="J83" s="86"/>
      <c r="K83" s="86"/>
      <c r="L83" s="86"/>
      <c r="M83" s="86"/>
      <c r="N83" s="86"/>
      <c r="O83" s="132" t="s">
        <v>264</v>
      </c>
      <c r="P83" s="111"/>
      <c r="Q83" s="132" t="s">
        <v>265</v>
      </c>
      <c r="R83" s="111"/>
      <c r="S83" s="40"/>
    </row>
    <row r="84" spans="1:19" ht="11.25" customHeight="1">
      <c r="A84" s="162"/>
      <c r="B84" s="131"/>
      <c r="C84" s="131"/>
      <c r="D84" s="131"/>
      <c r="E84" s="131"/>
      <c r="F84" s="131"/>
      <c r="G84" s="131"/>
      <c r="H84" s="86"/>
      <c r="I84" s="86"/>
      <c r="J84" s="86"/>
      <c r="K84" s="86"/>
      <c r="L84" s="86"/>
      <c r="M84" s="86"/>
      <c r="N84" s="86"/>
      <c r="S84" s="40"/>
    </row>
    <row r="85" spans="1:19" ht="11.25" customHeight="1">
      <c r="A85" s="162"/>
      <c r="B85" s="131"/>
      <c r="C85" s="131"/>
      <c r="D85" s="131"/>
      <c r="E85" s="131"/>
      <c r="F85" s="131"/>
      <c r="G85" s="131"/>
      <c r="H85" s="86"/>
      <c r="I85" s="86"/>
      <c r="J85" s="86"/>
      <c r="K85" s="86"/>
      <c r="L85" s="86"/>
      <c r="M85" s="86"/>
      <c r="N85" s="86"/>
      <c r="S85" s="40"/>
    </row>
    <row r="86" spans="1:19" ht="9.75" customHeight="1">
      <c r="A86" s="162"/>
      <c r="B86" s="86"/>
      <c r="C86" s="86"/>
      <c r="D86" s="86"/>
      <c r="E86" s="86"/>
      <c r="F86" s="86"/>
      <c r="G86" s="86"/>
      <c r="H86" s="86"/>
      <c r="I86" s="86"/>
      <c r="J86" s="86"/>
      <c r="K86" s="86"/>
      <c r="L86" s="86"/>
      <c r="M86" s="86"/>
      <c r="N86" s="86"/>
      <c r="S86" s="40"/>
    </row>
    <row r="87" spans="1:19" ht="11.25" customHeight="1">
      <c r="A87" s="162"/>
      <c r="B87" s="86"/>
      <c r="C87" s="86"/>
      <c r="D87" s="86"/>
      <c r="E87" s="86"/>
      <c r="F87" s="86"/>
      <c r="G87" s="86"/>
      <c r="H87" s="86"/>
      <c r="I87" s="86"/>
      <c r="J87" s="86"/>
      <c r="K87" s="86"/>
      <c r="L87" s="86"/>
      <c r="M87" s="86"/>
      <c r="N87" s="86"/>
      <c r="S87" s="40"/>
    </row>
    <row r="88" spans="1:19" ht="7.5" customHeight="1">
      <c r="A88" s="163"/>
      <c r="B88" s="12"/>
      <c r="C88" s="12"/>
      <c r="D88" s="12"/>
      <c r="E88" s="12"/>
      <c r="F88" s="12"/>
      <c r="G88" s="12"/>
      <c r="H88" s="12"/>
      <c r="I88" s="12"/>
      <c r="J88" s="12"/>
      <c r="K88" s="12"/>
      <c r="L88" s="12"/>
      <c r="M88" s="12"/>
      <c r="N88" s="12"/>
      <c r="O88" s="12"/>
      <c r="P88" s="12"/>
      <c r="Q88" s="12"/>
      <c r="R88" s="12"/>
      <c r="S88" s="55"/>
    </row>
    <row r="89" spans="1:19" ht="15.75" customHeight="1">
      <c r="A89" s="162" t="str">
        <f>Rev_Date</f>
        <v>REVISED JULY 1, 2010</v>
      </c>
      <c r="B89" s="2"/>
      <c r="C89" s="2"/>
      <c r="D89" s="2"/>
      <c r="E89" s="2"/>
      <c r="F89" s="2"/>
      <c r="G89" s="2"/>
      <c r="H89" s="10" t="str">
        <f>Exp_Date</f>
        <v>FORM EXPIRES 6-30-12</v>
      </c>
      <c r="I89" s="10"/>
      <c r="J89" s="10"/>
      <c r="K89" s="10"/>
      <c r="L89" s="10"/>
      <c r="M89" s="10"/>
      <c r="N89" s="10"/>
      <c r="S89" s="24" t="s">
        <v>411</v>
      </c>
    </row>
    <row r="90" ht="13.5">
      <c r="A90" s="162"/>
    </row>
  </sheetData>
  <sheetProtection sheet="1" objects="1" scenarios="1"/>
  <printOptions horizontalCentered="1" verticalCentered="1"/>
  <pageMargins left="0.25" right="0.25" top="0.25" bottom="0.25" header="0.5" footer="0.5"/>
  <pageSetup blackAndWhite="1" fitToHeight="1" fitToWidth="1" orientation="portrait" scale="77" r:id="rId2"/>
  <drawing r:id="rId1"/>
</worksheet>
</file>

<file path=xl/worksheets/sheet14.xml><?xml version="1.0" encoding="utf-8"?>
<worksheet xmlns="http://schemas.openxmlformats.org/spreadsheetml/2006/main" xmlns:r="http://schemas.openxmlformats.org/officeDocument/2006/relationships">
  <dimension ref="A1:B26"/>
  <sheetViews>
    <sheetView workbookViewId="0" topLeftCell="A1">
      <selection activeCell="A1" sqref="A1"/>
    </sheetView>
  </sheetViews>
  <sheetFormatPr defaultColWidth="9.140625" defaultRowHeight="12.75"/>
  <cols>
    <col min="1" max="16384" width="9.140625" style="4" customWidth="1"/>
  </cols>
  <sheetData>
    <row r="1" spans="1:2" ht="12.75">
      <c r="A1">
        <v>1</v>
      </c>
      <c r="B1" t="s">
        <v>412</v>
      </c>
    </row>
    <row r="2" spans="1:2" ht="12.75">
      <c r="A2">
        <v>2</v>
      </c>
      <c r="B2" t="s">
        <v>8</v>
      </c>
    </row>
    <row r="3" spans="1:2" ht="12.75">
      <c r="A3">
        <v>3</v>
      </c>
      <c r="B3" t="s">
        <v>10</v>
      </c>
    </row>
    <row r="4" spans="1:2" ht="12.75">
      <c r="A4">
        <v>4</v>
      </c>
      <c r="B4" t="s">
        <v>413</v>
      </c>
    </row>
    <row r="5" spans="1:2" ht="12.75">
      <c r="A5">
        <v>5</v>
      </c>
      <c r="B5" t="s">
        <v>414</v>
      </c>
    </row>
    <row r="6" spans="1:2" ht="12.75">
      <c r="A6">
        <v>6</v>
      </c>
      <c r="B6" t="s">
        <v>14</v>
      </c>
    </row>
    <row r="7" spans="1:2" ht="12.75">
      <c r="A7">
        <v>7</v>
      </c>
      <c r="B7" t="s">
        <v>16</v>
      </c>
    </row>
    <row r="8" spans="1:2" ht="12.75">
      <c r="A8">
        <v>8</v>
      </c>
      <c r="B8" t="s">
        <v>433</v>
      </c>
    </row>
    <row r="9" spans="1:2" ht="12.75">
      <c r="A9">
        <v>9</v>
      </c>
      <c r="B9" t="s">
        <v>434</v>
      </c>
    </row>
    <row r="10" spans="1:2" ht="12.75">
      <c r="A10">
        <v>10</v>
      </c>
      <c r="B10" t="s">
        <v>435</v>
      </c>
    </row>
    <row r="11" spans="1:2" ht="12.75">
      <c r="A11">
        <v>11</v>
      </c>
      <c r="B11" t="s">
        <v>436</v>
      </c>
    </row>
    <row r="12" spans="1:2" ht="12.75">
      <c r="A12">
        <v>12</v>
      </c>
      <c r="B12" t="s">
        <v>437</v>
      </c>
    </row>
    <row r="13" spans="1:2" ht="12.75">
      <c r="A13">
        <v>13</v>
      </c>
      <c r="B13" t="s">
        <v>438</v>
      </c>
    </row>
    <row r="14" spans="1:2" ht="12.75">
      <c r="A14"/>
      <c r="B14"/>
    </row>
    <row r="15" spans="1:2" ht="12.75">
      <c r="A15"/>
      <c r="B15"/>
    </row>
    <row r="16" spans="1:2" ht="12.75">
      <c r="A16"/>
      <c r="B16"/>
    </row>
    <row r="17" spans="1:2" ht="12.75">
      <c r="A17"/>
      <c r="B17"/>
    </row>
    <row r="18" spans="1:2" ht="12.75">
      <c r="A18"/>
      <c r="B18"/>
    </row>
    <row r="19" spans="1:2" ht="12.75">
      <c r="A19"/>
      <c r="B19"/>
    </row>
    <row r="20" spans="1:2" ht="12.75">
      <c r="A20"/>
      <c r="B20"/>
    </row>
    <row r="21" spans="1:2" ht="12.75">
      <c r="A21"/>
      <c r="B21"/>
    </row>
    <row r="22" spans="1:2" ht="12.75">
      <c r="A22"/>
      <c r="B22"/>
    </row>
    <row r="23" spans="1:2" ht="12.75">
      <c r="A23"/>
      <c r="B23"/>
    </row>
    <row r="24" spans="1:2" ht="12.75">
      <c r="A24"/>
      <c r="B24"/>
    </row>
    <row r="25" spans="1:2" ht="12.75">
      <c r="A25"/>
      <c r="B25"/>
    </row>
    <row r="26" spans="1:2" ht="12.75">
      <c r="A26"/>
      <c r="B26"/>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48"/>
  <sheetViews>
    <sheetView showGridLines="0" showZeros="0" workbookViewId="0" topLeftCell="A1">
      <selection activeCell="A22" sqref="A22"/>
    </sheetView>
  </sheetViews>
  <sheetFormatPr defaultColWidth="9.140625" defaultRowHeight="12.75"/>
  <cols>
    <col min="1" max="2" width="2.7109375" style="1" customWidth="1"/>
    <col min="3" max="3" width="22.7109375" style="1" customWidth="1"/>
    <col min="4" max="4" width="3.7109375" style="1" customWidth="1"/>
    <col min="5" max="5" width="12.7109375" style="1" customWidth="1"/>
    <col min="6" max="6" width="10.7109375" style="1" customWidth="1"/>
    <col min="7" max="7" width="2.7109375" style="1" customWidth="1"/>
    <col min="8" max="8" width="3.7109375" style="1" customWidth="1"/>
    <col min="9" max="10" width="10.7109375" style="1" customWidth="1"/>
    <col min="11" max="11" width="2.7109375" style="1" customWidth="1"/>
    <col min="12" max="12" width="3.7109375" style="1" customWidth="1"/>
    <col min="13" max="13" width="4.7109375" style="1" customWidth="1"/>
    <col min="14" max="14" width="6.7109375" style="1" customWidth="1"/>
    <col min="15" max="15" width="1.7109375" style="1" customWidth="1"/>
    <col min="16" max="16384" width="9.140625" style="1" customWidth="1"/>
  </cols>
  <sheetData>
    <row r="1" spans="1:15" ht="13.5">
      <c r="A1" s="57" t="s">
        <v>58</v>
      </c>
      <c r="B1" s="50"/>
      <c r="C1" s="58"/>
      <c r="D1" s="50"/>
      <c r="E1" s="50"/>
      <c r="F1" s="50"/>
      <c r="G1" s="50"/>
      <c r="H1" s="50"/>
      <c r="I1" s="50"/>
      <c r="J1" s="50"/>
      <c r="K1" s="50"/>
      <c r="L1" s="50"/>
      <c r="M1" s="50"/>
      <c r="N1" s="50"/>
      <c r="O1" s="51"/>
    </row>
    <row r="2" spans="1:15" ht="9.75" customHeight="1">
      <c r="A2" s="59" t="s">
        <v>468</v>
      </c>
      <c r="B2" s="41"/>
      <c r="C2" s="41"/>
      <c r="D2" s="2"/>
      <c r="E2" s="41"/>
      <c r="F2" s="59" t="s">
        <v>59</v>
      </c>
      <c r="G2" s="2"/>
      <c r="H2" s="2"/>
      <c r="I2" s="41"/>
      <c r="J2" s="41"/>
      <c r="L2" s="59" t="s">
        <v>60</v>
      </c>
      <c r="M2" s="60"/>
      <c r="N2" s="60"/>
      <c r="O2" s="62"/>
    </row>
    <row r="3" spans="1:15" s="101" customFormat="1" ht="16.5" customHeight="1">
      <c r="A3" s="93">
        <f>'E01'!$D$4</f>
        <v>0</v>
      </c>
      <c r="B3" s="94"/>
      <c r="C3" s="95"/>
      <c r="D3" s="96"/>
      <c r="E3" s="97"/>
      <c r="F3" s="98">
        <f>'E01'!$D$5</f>
        <v>0</v>
      </c>
      <c r="G3" s="97"/>
      <c r="H3" s="97"/>
      <c r="I3" s="96"/>
      <c r="J3" s="96"/>
      <c r="L3" s="99"/>
      <c r="M3" s="107">
        <f>'E01'!$R$5</f>
        <v>0</v>
      </c>
      <c r="N3" s="96"/>
      <c r="O3" s="100"/>
    </row>
    <row r="4" spans="1:15" ht="7.5" customHeight="1">
      <c r="A4" s="54"/>
      <c r="B4" s="12"/>
      <c r="C4" s="42"/>
      <c r="D4" s="12"/>
      <c r="E4" s="42"/>
      <c r="F4" s="54"/>
      <c r="G4" s="12"/>
      <c r="H4" s="12"/>
      <c r="I4" s="42"/>
      <c r="J4" s="42"/>
      <c r="K4" s="42"/>
      <c r="L4" s="63"/>
      <c r="M4" s="43"/>
      <c r="N4" s="43"/>
      <c r="O4" s="64"/>
    </row>
    <row r="5" spans="1:15" ht="7.5" customHeight="1">
      <c r="A5" s="39"/>
      <c r="B5" s="2"/>
      <c r="C5" s="2"/>
      <c r="O5" s="40"/>
    </row>
    <row r="6" spans="1:15" ht="12.75" customHeight="1">
      <c r="A6" s="39"/>
      <c r="B6" s="108"/>
      <c r="C6" s="2"/>
      <c r="O6" s="40"/>
    </row>
    <row r="7" spans="1:15" ht="12.75" customHeight="1">
      <c r="A7" s="39"/>
      <c r="B7" s="108"/>
      <c r="C7" s="2"/>
      <c r="O7" s="40"/>
    </row>
    <row r="8" spans="1:15" ht="12.75" customHeight="1">
      <c r="A8" s="39"/>
      <c r="B8" s="108"/>
      <c r="C8" s="2"/>
      <c r="O8" s="40"/>
    </row>
    <row r="9" spans="1:15" ht="12.75" customHeight="1">
      <c r="A9" s="39"/>
      <c r="B9" s="108"/>
      <c r="C9" s="2"/>
      <c r="O9" s="40"/>
    </row>
    <row r="10" spans="1:15" ht="12.75" customHeight="1">
      <c r="A10" s="39"/>
      <c r="B10" s="108"/>
      <c r="C10" s="2"/>
      <c r="O10" s="40"/>
    </row>
    <row r="11" spans="1:15" ht="12.75" customHeight="1">
      <c r="A11" s="39"/>
      <c r="B11" s="108"/>
      <c r="C11" s="2"/>
      <c r="O11" s="40"/>
    </row>
    <row r="12" spans="1:15" ht="12.75" customHeight="1">
      <c r="A12" s="39"/>
      <c r="B12" s="108"/>
      <c r="C12" s="2"/>
      <c r="O12" s="40"/>
    </row>
    <row r="13" spans="1:15" ht="12.75" customHeight="1">
      <c r="A13" s="39"/>
      <c r="B13" s="108"/>
      <c r="C13" s="2"/>
      <c r="O13" s="40"/>
    </row>
    <row r="14" spans="1:15" ht="12.75" customHeight="1">
      <c r="A14" s="39"/>
      <c r="B14" s="148"/>
      <c r="C14" s="2"/>
      <c r="O14" s="40"/>
    </row>
    <row r="15" spans="1:15" ht="12.75" customHeight="1">
      <c r="A15" s="39"/>
      <c r="B15" s="108"/>
      <c r="C15" s="2"/>
      <c r="O15" s="40"/>
    </row>
    <row r="16" spans="1:15" ht="12.75" customHeight="1">
      <c r="A16" s="39"/>
      <c r="B16" s="108"/>
      <c r="C16" s="2"/>
      <c r="O16" s="40"/>
    </row>
    <row r="17" spans="1:15" ht="12.75" customHeight="1">
      <c r="A17" s="39"/>
      <c r="B17" s="108"/>
      <c r="C17" s="2"/>
      <c r="O17" s="40"/>
    </row>
    <row r="18" spans="1:15" ht="12.75" customHeight="1">
      <c r="A18" s="39"/>
      <c r="B18" s="108"/>
      <c r="C18" s="2"/>
      <c r="O18" s="40"/>
    </row>
    <row r="19" spans="1:15" ht="12.75" customHeight="1">
      <c r="A19" s="39"/>
      <c r="B19" s="108"/>
      <c r="C19" s="2"/>
      <c r="O19" s="40"/>
    </row>
    <row r="20" spans="1:15" ht="10.5" customHeight="1">
      <c r="A20" s="39"/>
      <c r="B20" s="108"/>
      <c r="C20" s="2"/>
      <c r="O20" s="40"/>
    </row>
    <row r="21" spans="1:15" ht="5.25" customHeight="1">
      <c r="A21" s="54"/>
      <c r="B21" s="12"/>
      <c r="C21" s="12"/>
      <c r="D21" s="12"/>
      <c r="E21" s="12"/>
      <c r="F21" s="12"/>
      <c r="G21" s="12"/>
      <c r="H21" s="12"/>
      <c r="I21" s="12"/>
      <c r="J21" s="12"/>
      <c r="K21" s="12"/>
      <c r="L21" s="12"/>
      <c r="M21" s="12"/>
      <c r="N21" s="12"/>
      <c r="O21" s="55"/>
    </row>
    <row r="22" spans="1:15" ht="13.5">
      <c r="A22" s="39"/>
      <c r="B22" s="2"/>
      <c r="C22" s="2"/>
      <c r="O22" s="40"/>
    </row>
    <row r="23" spans="1:15" ht="13.5">
      <c r="A23" s="39"/>
      <c r="B23" s="2"/>
      <c r="C23" s="2"/>
      <c r="O23" s="40"/>
    </row>
    <row r="24" spans="1:15" ht="13.5">
      <c r="A24" s="39"/>
      <c r="B24" s="2"/>
      <c r="C24" s="2"/>
      <c r="O24" s="40"/>
    </row>
    <row r="25" spans="1:15" ht="13.5">
      <c r="A25" s="39"/>
      <c r="B25" s="2"/>
      <c r="C25" s="2"/>
      <c r="O25" s="40"/>
    </row>
    <row r="26" spans="1:15" ht="13.5">
      <c r="A26" s="39"/>
      <c r="B26" s="2"/>
      <c r="C26" s="2"/>
      <c r="O26" s="40"/>
    </row>
    <row r="27" spans="1:15" ht="49.5" customHeight="1">
      <c r="A27" s="39"/>
      <c r="B27" s="2"/>
      <c r="C27" s="2"/>
      <c r="O27" s="40"/>
    </row>
    <row r="28" spans="1:15" ht="49.5" customHeight="1">
      <c r="A28" s="39"/>
      <c r="B28" s="2"/>
      <c r="C28" s="2"/>
      <c r="O28" s="40"/>
    </row>
    <row r="29" spans="1:15" ht="49.5" customHeight="1">
      <c r="A29" s="39"/>
      <c r="B29" s="2"/>
      <c r="C29" s="2"/>
      <c r="O29" s="40"/>
    </row>
    <row r="30" spans="1:15" ht="49.5" customHeight="1">
      <c r="A30" s="39"/>
      <c r="B30" s="2"/>
      <c r="C30" s="2"/>
      <c r="O30" s="40"/>
    </row>
    <row r="31" spans="1:15" ht="13.5">
      <c r="A31" s="39"/>
      <c r="B31" s="2"/>
      <c r="C31" s="2"/>
      <c r="O31" s="40"/>
    </row>
    <row r="32" spans="1:15" ht="13.5">
      <c r="A32" s="39"/>
      <c r="B32" s="2"/>
      <c r="C32" s="2"/>
      <c r="O32" s="40"/>
    </row>
    <row r="33" spans="1:15" ht="13.5">
      <c r="A33" s="39"/>
      <c r="B33" s="2"/>
      <c r="C33" s="2"/>
      <c r="O33" s="40"/>
    </row>
    <row r="34" spans="1:15" ht="13.5">
      <c r="A34" s="39"/>
      <c r="B34" s="2"/>
      <c r="C34" s="2"/>
      <c r="O34" s="40"/>
    </row>
    <row r="35" spans="1:15" ht="13.5">
      <c r="A35" s="75" t="s">
        <v>61</v>
      </c>
      <c r="B35" s="50"/>
      <c r="C35" s="50"/>
      <c r="D35" s="50"/>
      <c r="E35" s="50"/>
      <c r="F35" s="50"/>
      <c r="G35" s="50"/>
      <c r="H35" s="50"/>
      <c r="I35" s="50"/>
      <c r="J35" s="50"/>
      <c r="K35" s="50"/>
      <c r="L35" s="50"/>
      <c r="M35" s="50"/>
      <c r="N35" s="50"/>
      <c r="O35" s="51"/>
    </row>
    <row r="36" spans="1:15" ht="13.5">
      <c r="A36" s="105"/>
      <c r="B36" s="2"/>
      <c r="C36" s="2"/>
      <c r="O36" s="40"/>
    </row>
    <row r="37" spans="1:16" ht="13.5">
      <c r="A37" s="106" t="s">
        <v>62</v>
      </c>
      <c r="B37" s="2" t="s">
        <v>417</v>
      </c>
      <c r="D37" s="81"/>
      <c r="E37" s="82"/>
      <c r="F37" s="82"/>
      <c r="G37" s="82"/>
      <c r="H37" s="82"/>
      <c r="I37" s="82"/>
      <c r="J37" s="82"/>
      <c r="K37" s="103"/>
      <c r="L37" s="145"/>
      <c r="M37" s="145"/>
      <c r="N37" s="1" t="s">
        <v>63</v>
      </c>
      <c r="O37" s="83"/>
      <c r="P37" s="82"/>
    </row>
    <row r="38" spans="1:15" ht="13.5">
      <c r="A38" s="39"/>
      <c r="B38" s="2"/>
      <c r="M38" s="6"/>
      <c r="N38" s="6"/>
      <c r="O38" s="40"/>
    </row>
    <row r="39" spans="1:15" ht="13.5">
      <c r="A39" s="106" t="s">
        <v>74</v>
      </c>
      <c r="B39" s="2" t="s">
        <v>75</v>
      </c>
      <c r="M39" s="6"/>
      <c r="N39" s="6"/>
      <c r="O39" s="40"/>
    </row>
    <row r="40" spans="1:15" ht="13.5">
      <c r="A40" s="39"/>
      <c r="B40" s="76" t="s">
        <v>64</v>
      </c>
      <c r="C40" s="1" t="s">
        <v>76</v>
      </c>
      <c r="D40" s="28"/>
      <c r="E40" s="102"/>
      <c r="F40" s="1" t="s">
        <v>65</v>
      </c>
      <c r="G40" s="28" t="s">
        <v>66</v>
      </c>
      <c r="H40" s="24"/>
      <c r="I40" s="84">
        <v>9</v>
      </c>
      <c r="J40" s="77" t="s">
        <v>77</v>
      </c>
      <c r="K40" s="28" t="s">
        <v>68</v>
      </c>
      <c r="L40" s="24" t="s">
        <v>67</v>
      </c>
      <c r="M40" s="104">
        <f>E40*I40</f>
        <v>0</v>
      </c>
      <c r="N40" s="85"/>
      <c r="O40" s="40"/>
    </row>
    <row r="41" spans="1:15" ht="13.5">
      <c r="A41" s="39"/>
      <c r="B41" s="76" t="s">
        <v>69</v>
      </c>
      <c r="C41" s="1" t="s">
        <v>70</v>
      </c>
      <c r="D41" s="28"/>
      <c r="E41" s="102"/>
      <c r="F41" s="1" t="s">
        <v>65</v>
      </c>
      <c r="G41" s="28" t="s">
        <v>66</v>
      </c>
      <c r="H41" s="24"/>
      <c r="I41" s="84">
        <v>9</v>
      </c>
      <c r="J41" s="77" t="s">
        <v>77</v>
      </c>
      <c r="K41" s="28" t="s">
        <v>68</v>
      </c>
      <c r="L41" s="24" t="s">
        <v>67</v>
      </c>
      <c r="M41" s="104">
        <f>E41*I41</f>
        <v>0</v>
      </c>
      <c r="N41" s="85"/>
      <c r="O41" s="40"/>
    </row>
    <row r="42" spans="1:15" ht="13.5">
      <c r="A42" s="39"/>
      <c r="B42" s="76" t="s">
        <v>71</v>
      </c>
      <c r="C42" s="1" t="s">
        <v>72</v>
      </c>
      <c r="D42" s="28"/>
      <c r="E42" s="102"/>
      <c r="F42" s="1" t="s">
        <v>65</v>
      </c>
      <c r="G42" s="28" t="s">
        <v>66</v>
      </c>
      <c r="H42" s="24"/>
      <c r="I42" s="84">
        <v>17</v>
      </c>
      <c r="J42" s="77" t="s">
        <v>77</v>
      </c>
      <c r="K42" s="28" t="s">
        <v>68</v>
      </c>
      <c r="L42" s="24" t="s">
        <v>67</v>
      </c>
      <c r="M42" s="104">
        <f>E42*I42</f>
        <v>0</v>
      </c>
      <c r="N42" s="85"/>
      <c r="O42" s="40"/>
    </row>
    <row r="43" spans="1:15" ht="13.5">
      <c r="A43" s="39"/>
      <c r="B43" s="76" t="s">
        <v>73</v>
      </c>
      <c r="C43" s="1" t="s">
        <v>75</v>
      </c>
      <c r="M43" s="6"/>
      <c r="N43" s="6"/>
      <c r="O43" s="40"/>
    </row>
    <row r="44" spans="1:15" ht="13.5">
      <c r="A44" s="39"/>
      <c r="B44" s="2"/>
      <c r="C44" s="1" t="s">
        <v>78</v>
      </c>
      <c r="L44" s="24" t="s">
        <v>67</v>
      </c>
      <c r="M44" s="104">
        <f>SUM(M40:M42)</f>
        <v>0</v>
      </c>
      <c r="N44" s="85"/>
      <c r="O44" s="40"/>
    </row>
    <row r="45" spans="1:15" ht="8.25" customHeight="1">
      <c r="A45" s="39"/>
      <c r="M45" s="6"/>
      <c r="N45" s="6"/>
      <c r="O45" s="40"/>
    </row>
    <row r="46" spans="1:15" ht="13.5">
      <c r="A46" s="54"/>
      <c r="B46" s="12"/>
      <c r="C46" s="12"/>
      <c r="D46" s="12"/>
      <c r="E46" s="12"/>
      <c r="F46" s="12"/>
      <c r="G46" s="12"/>
      <c r="H46" s="12"/>
      <c r="I46" s="12"/>
      <c r="J46" s="12"/>
      <c r="K46" s="12"/>
      <c r="L46" s="12"/>
      <c r="M46" s="12"/>
      <c r="N46" s="12"/>
      <c r="O46" s="55"/>
    </row>
    <row r="47" spans="1:15" ht="13.5">
      <c r="A47" s="2"/>
      <c r="B47" s="2"/>
      <c r="C47" s="2"/>
      <c r="O47" s="2"/>
    </row>
    <row r="48" spans="1:15" ht="13.5">
      <c r="A48" s="2" t="str">
        <f>Rev_Date</f>
        <v>REVISED JULY 1, 2010</v>
      </c>
      <c r="B48" s="2"/>
      <c r="C48" s="2"/>
      <c r="D48" s="6" t="str">
        <f>Exp_Date</f>
        <v>FORM EXPIRES 6-30-12</v>
      </c>
      <c r="E48" s="6"/>
      <c r="F48" s="6"/>
      <c r="G48" s="6"/>
      <c r="H48" s="6"/>
      <c r="I48" s="6"/>
      <c r="J48" s="6"/>
      <c r="K48" s="6"/>
      <c r="L48" s="6"/>
      <c r="O48" s="29" t="s">
        <v>79</v>
      </c>
    </row>
    <row r="54" ht="18" customHeight="1"/>
  </sheetData>
  <sheetProtection sheet="1" objects="1" scenarios="1"/>
  <printOptions horizontalCentered="1" verticalCentered="1"/>
  <pageMargins left="0.25" right="0.25" top="0.25" bottom="0.25" header="0.5" footer="0.5"/>
  <pageSetup blackAndWhite="1" fitToHeight="1" fitToWidth="1"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showGridLines="0" showZeros="0" zoomScale="93" zoomScaleNormal="93" workbookViewId="0" topLeftCell="A1">
      <selection activeCell="B27" sqref="B27"/>
    </sheetView>
  </sheetViews>
  <sheetFormatPr defaultColWidth="9.140625" defaultRowHeight="12.75"/>
  <cols>
    <col min="1" max="1" width="3.7109375" style="1" customWidth="1"/>
    <col min="2" max="2" width="3.28125" style="1" customWidth="1"/>
    <col min="3" max="3" width="22.28125" style="1" customWidth="1"/>
    <col min="4" max="4" width="14.7109375" style="1" customWidth="1"/>
    <col min="5" max="5" width="35.57421875" style="1" customWidth="1"/>
    <col min="6" max="6" width="4.8515625" style="1" customWidth="1"/>
    <col min="7" max="8" width="4.140625" style="1" customWidth="1"/>
    <col min="9" max="9" width="3.7109375" style="1" customWidth="1"/>
    <col min="10" max="10" width="16.28125" style="1" customWidth="1"/>
    <col min="11" max="11" width="1.7109375" style="1" customWidth="1"/>
    <col min="12" max="16384" width="9.140625" style="1" customWidth="1"/>
  </cols>
  <sheetData>
    <row r="1" spans="1:11" ht="13.5">
      <c r="A1" s="57" t="s">
        <v>80</v>
      </c>
      <c r="B1" s="50"/>
      <c r="C1" s="58"/>
      <c r="D1" s="50"/>
      <c r="E1" s="50"/>
      <c r="F1" s="50"/>
      <c r="G1" s="50"/>
      <c r="H1" s="50"/>
      <c r="I1" s="50"/>
      <c r="J1" s="50"/>
      <c r="K1" s="51"/>
    </row>
    <row r="2" spans="1:11" ht="9.75" customHeight="1">
      <c r="A2" s="59" t="s">
        <v>468</v>
      </c>
      <c r="B2" s="41"/>
      <c r="C2" s="41"/>
      <c r="D2" s="41"/>
      <c r="E2" s="59" t="s">
        <v>59</v>
      </c>
      <c r="F2" s="41"/>
      <c r="G2" s="41"/>
      <c r="H2" s="59" t="s">
        <v>60</v>
      </c>
      <c r="I2" s="41"/>
      <c r="J2" s="60"/>
      <c r="K2" s="62"/>
    </row>
    <row r="3" spans="1:11" s="101" customFormat="1" ht="16.5" customHeight="1">
      <c r="A3" s="93">
        <f>'E01'!$D$4</f>
        <v>0</v>
      </c>
      <c r="B3" s="94"/>
      <c r="C3" s="95"/>
      <c r="D3" s="97"/>
      <c r="E3" s="98">
        <f>'E01'!$D$5</f>
        <v>0</v>
      </c>
      <c r="F3" s="97"/>
      <c r="G3" s="96"/>
      <c r="H3" s="99"/>
      <c r="I3" s="96"/>
      <c r="J3" s="107">
        <f>'E01'!$R$5</f>
        <v>0</v>
      </c>
      <c r="K3" s="100"/>
    </row>
    <row r="4" spans="1:11" ht="7.5" customHeight="1">
      <c r="A4" s="54"/>
      <c r="B4" s="12"/>
      <c r="C4" s="42"/>
      <c r="D4" s="42"/>
      <c r="E4" s="63"/>
      <c r="F4" s="42"/>
      <c r="G4" s="42"/>
      <c r="H4" s="63"/>
      <c r="I4" s="42"/>
      <c r="J4" s="43"/>
      <c r="K4" s="64"/>
    </row>
    <row r="5" spans="1:11" ht="7.5" customHeight="1">
      <c r="A5" s="39"/>
      <c r="B5" s="2"/>
      <c r="C5" s="2"/>
      <c r="K5" s="40"/>
    </row>
    <row r="6" spans="1:11" ht="9" customHeight="1">
      <c r="A6" s="39"/>
      <c r="B6" s="108"/>
      <c r="C6" s="2"/>
      <c r="K6" s="40"/>
    </row>
    <row r="7" spans="1:11" ht="9" customHeight="1">
      <c r="A7" s="39"/>
      <c r="B7" s="108"/>
      <c r="C7" s="2"/>
      <c r="K7" s="40"/>
    </row>
    <row r="8" spans="1:11" ht="9" customHeight="1">
      <c r="A8" s="39"/>
      <c r="B8" s="108"/>
      <c r="C8" s="2"/>
      <c r="K8" s="40"/>
    </row>
    <row r="9" spans="1:11" ht="9" customHeight="1">
      <c r="A9" s="39"/>
      <c r="B9" s="108"/>
      <c r="C9" s="2"/>
      <c r="K9" s="40"/>
    </row>
    <row r="10" spans="1:11" ht="9" customHeight="1">
      <c r="A10" s="39"/>
      <c r="B10" s="108"/>
      <c r="C10" s="2"/>
      <c r="K10" s="40"/>
    </row>
    <row r="11" spans="1:11" ht="9" customHeight="1">
      <c r="A11" s="39"/>
      <c r="B11" s="108"/>
      <c r="C11" s="2"/>
      <c r="K11" s="40"/>
    </row>
    <row r="12" spans="1:11" ht="9" customHeight="1">
      <c r="A12" s="39"/>
      <c r="B12" s="108"/>
      <c r="C12" s="2"/>
      <c r="K12" s="40"/>
    </row>
    <row r="13" spans="1:11" ht="9" customHeight="1">
      <c r="A13" s="39"/>
      <c r="B13" s="108"/>
      <c r="C13" s="2"/>
      <c r="K13" s="40"/>
    </row>
    <row r="14" spans="1:11" ht="9" customHeight="1">
      <c r="A14" s="39"/>
      <c r="B14" s="108"/>
      <c r="C14" s="2"/>
      <c r="K14" s="40"/>
    </row>
    <row r="15" spans="1:11" ht="9" customHeight="1">
      <c r="A15" s="39"/>
      <c r="B15" s="108" t="s">
        <v>425</v>
      </c>
      <c r="C15" s="2"/>
      <c r="K15" s="40"/>
    </row>
    <row r="16" spans="1:11" ht="9" customHeight="1">
      <c r="A16" s="39"/>
      <c r="B16" s="108"/>
      <c r="C16" s="2"/>
      <c r="K16" s="40"/>
    </row>
    <row r="17" spans="1:11" ht="9" customHeight="1">
      <c r="A17" s="39"/>
      <c r="B17" s="108"/>
      <c r="C17" s="2"/>
      <c r="K17" s="40"/>
    </row>
    <row r="18" spans="1:11" ht="9" customHeight="1">
      <c r="A18" s="39"/>
      <c r="B18" s="108"/>
      <c r="C18" s="2"/>
      <c r="K18" s="40"/>
    </row>
    <row r="19" spans="1:11" ht="9" customHeight="1">
      <c r="A19" s="39"/>
      <c r="B19" s="108"/>
      <c r="C19" s="2"/>
      <c r="K19" s="40"/>
    </row>
    <row r="20" spans="1:11" ht="9" customHeight="1">
      <c r="A20" s="39"/>
      <c r="B20" s="108"/>
      <c r="C20" s="2"/>
      <c r="K20" s="40"/>
    </row>
    <row r="21" spans="1:11" ht="9" customHeight="1">
      <c r="A21" s="39"/>
      <c r="B21" s="108"/>
      <c r="C21" s="2"/>
      <c r="K21" s="40"/>
    </row>
    <row r="22" spans="1:11" ht="9" customHeight="1">
      <c r="A22" s="39"/>
      <c r="B22" s="108"/>
      <c r="C22" s="2"/>
      <c r="K22" s="40"/>
    </row>
    <row r="23" spans="1:11" ht="9" customHeight="1">
      <c r="A23" s="39"/>
      <c r="B23" s="108"/>
      <c r="C23" s="2"/>
      <c r="K23" s="40"/>
    </row>
    <row r="24" spans="1:11" ht="9" customHeight="1">
      <c r="A24" s="39"/>
      <c r="B24" s="146"/>
      <c r="C24" s="2"/>
      <c r="K24" s="40"/>
    </row>
    <row r="25" spans="1:11" ht="9" customHeight="1">
      <c r="A25" s="39"/>
      <c r="B25" s="146"/>
      <c r="C25" s="2"/>
      <c r="K25" s="40"/>
    </row>
    <row r="26" spans="1:11" ht="55.5" customHeight="1">
      <c r="A26" s="54"/>
      <c r="B26" s="12"/>
      <c r="C26" s="12"/>
      <c r="D26" s="12"/>
      <c r="E26" s="12"/>
      <c r="F26" s="12"/>
      <c r="G26" s="12"/>
      <c r="H26" s="12"/>
      <c r="I26" s="12"/>
      <c r="J26" s="12"/>
      <c r="K26" s="55"/>
    </row>
    <row r="27" spans="1:11" ht="14.25" customHeight="1">
      <c r="A27" s="39"/>
      <c r="B27" s="2"/>
      <c r="C27" s="2"/>
      <c r="K27" s="40"/>
    </row>
    <row r="28" spans="1:11" ht="14.25" customHeight="1">
      <c r="A28" s="39"/>
      <c r="B28" s="2"/>
      <c r="C28" s="2"/>
      <c r="K28" s="40"/>
    </row>
    <row r="29" spans="1:11" ht="14.25" customHeight="1">
      <c r="A29" s="39"/>
      <c r="B29" s="2"/>
      <c r="C29" s="2"/>
      <c r="K29" s="40"/>
    </row>
    <row r="30" spans="1:11" ht="14.25" customHeight="1">
      <c r="A30" s="39"/>
      <c r="B30" s="2"/>
      <c r="C30" s="2"/>
      <c r="K30" s="40"/>
    </row>
    <row r="31" spans="1:11" ht="14.25" customHeight="1">
      <c r="A31" s="39"/>
      <c r="B31" s="2"/>
      <c r="C31" s="2"/>
      <c r="K31" s="40"/>
    </row>
    <row r="32" spans="1:11" ht="14.25" customHeight="1">
      <c r="A32" s="39"/>
      <c r="B32" s="2"/>
      <c r="C32" s="2"/>
      <c r="K32" s="40"/>
    </row>
    <row r="33" spans="1:11" ht="14.25" customHeight="1">
      <c r="A33" s="39"/>
      <c r="B33" s="2"/>
      <c r="C33" s="2"/>
      <c r="K33" s="40"/>
    </row>
    <row r="34" spans="1:11" ht="14.25" customHeight="1">
      <c r="A34" s="39"/>
      <c r="B34" s="2"/>
      <c r="C34" s="2"/>
      <c r="K34" s="40"/>
    </row>
    <row r="35" spans="1:11" ht="14.25" customHeight="1">
      <c r="A35" s="39"/>
      <c r="B35" s="2"/>
      <c r="C35" s="2"/>
      <c r="K35" s="40"/>
    </row>
    <row r="36" spans="1:11" ht="14.25" customHeight="1">
      <c r="A36" s="39"/>
      <c r="B36" s="2"/>
      <c r="C36" s="2"/>
      <c r="K36" s="40"/>
    </row>
    <row r="37" spans="1:11" ht="5.25" customHeight="1">
      <c r="A37" s="54"/>
      <c r="B37" s="12"/>
      <c r="C37" s="12"/>
      <c r="D37" s="12"/>
      <c r="E37" s="12"/>
      <c r="F37" s="12"/>
      <c r="G37" s="12"/>
      <c r="H37" s="12"/>
      <c r="I37" s="12"/>
      <c r="J37" s="12"/>
      <c r="K37" s="55"/>
    </row>
    <row r="38" spans="1:11" ht="14.25" customHeight="1">
      <c r="A38" s="150" t="s">
        <v>426</v>
      </c>
      <c r="B38" s="31"/>
      <c r="C38" s="31"/>
      <c r="D38" s="31"/>
      <c r="E38" s="31"/>
      <c r="F38" s="31"/>
      <c r="G38" s="31"/>
      <c r="H38" s="31"/>
      <c r="I38" s="31"/>
      <c r="J38" s="31"/>
      <c r="K38" s="149"/>
    </row>
    <row r="39" spans="1:11" ht="10.5" customHeight="1">
      <c r="A39" s="151" t="s">
        <v>427</v>
      </c>
      <c r="B39" s="13"/>
      <c r="C39" s="13"/>
      <c r="D39" s="13"/>
      <c r="E39" s="13"/>
      <c r="F39" s="13"/>
      <c r="G39" s="13"/>
      <c r="H39" s="13"/>
      <c r="I39" s="13"/>
      <c r="J39" s="13"/>
      <c r="K39" s="55"/>
    </row>
    <row r="40" spans="1:11" ht="14.25" customHeight="1">
      <c r="A40" s="39"/>
      <c r="B40" s="2"/>
      <c r="C40" s="2"/>
      <c r="K40" s="40"/>
    </row>
    <row r="41" spans="1:11" ht="18.75" customHeight="1">
      <c r="A41" s="54"/>
      <c r="B41" s="12"/>
      <c r="C41" s="12"/>
      <c r="D41" s="12"/>
      <c r="E41" s="12"/>
      <c r="F41" s="12"/>
      <c r="G41" s="12"/>
      <c r="H41" s="12"/>
      <c r="I41" s="12"/>
      <c r="J41" s="12"/>
      <c r="K41" s="55"/>
    </row>
    <row r="42" spans="1:11" ht="14.25" customHeight="1">
      <c r="A42" s="39"/>
      <c r="B42" s="2"/>
      <c r="C42" s="2"/>
      <c r="K42" s="40"/>
    </row>
    <row r="43" spans="1:11" ht="14.25" customHeight="1">
      <c r="A43" s="39"/>
      <c r="B43" s="2"/>
      <c r="C43" s="2"/>
      <c r="K43" s="40"/>
    </row>
    <row r="44" spans="1:11" ht="14.25" customHeight="1">
      <c r="A44" s="39"/>
      <c r="B44" s="2"/>
      <c r="C44" s="2"/>
      <c r="K44" s="40"/>
    </row>
    <row r="45" spans="1:11" ht="14.25" customHeight="1">
      <c r="A45" s="39"/>
      <c r="B45" s="2"/>
      <c r="C45" s="2"/>
      <c r="K45" s="40"/>
    </row>
    <row r="46" spans="1:11" ht="14.25" customHeight="1">
      <c r="A46" s="39"/>
      <c r="B46" s="2"/>
      <c r="C46" s="2"/>
      <c r="K46" s="40"/>
    </row>
    <row r="47" spans="1:11" ht="14.25" customHeight="1">
      <c r="A47" s="39"/>
      <c r="B47" s="2"/>
      <c r="C47" s="2"/>
      <c r="K47" s="40"/>
    </row>
    <row r="48" spans="1:11" ht="14.25" customHeight="1">
      <c r="A48" s="39"/>
      <c r="B48" s="2"/>
      <c r="C48" s="2"/>
      <c r="K48" s="40"/>
    </row>
    <row r="49" spans="1:11" ht="14.25" customHeight="1">
      <c r="A49" s="75" t="s">
        <v>61</v>
      </c>
      <c r="B49" s="50"/>
      <c r="C49" s="50"/>
      <c r="D49" s="50"/>
      <c r="E49" s="50"/>
      <c r="F49" s="50"/>
      <c r="G49" s="50"/>
      <c r="H49" s="50"/>
      <c r="I49" s="50"/>
      <c r="J49" s="50"/>
      <c r="K49" s="51"/>
    </row>
    <row r="50" spans="1:11" ht="21.75" customHeight="1">
      <c r="A50" s="105"/>
      <c r="B50" s="2"/>
      <c r="C50" s="2"/>
      <c r="K50" s="40"/>
    </row>
    <row r="51" spans="1:11" ht="13.5">
      <c r="A51" s="106" t="s">
        <v>62</v>
      </c>
      <c r="B51" s="2" t="s">
        <v>418</v>
      </c>
      <c r="K51" s="40"/>
    </row>
    <row r="52" spans="1:11" ht="18" customHeight="1">
      <c r="A52" s="39"/>
      <c r="B52" s="76"/>
      <c r="C52" s="1" t="s">
        <v>81</v>
      </c>
      <c r="D52" s="78"/>
      <c r="F52" s="1" t="s">
        <v>252</v>
      </c>
      <c r="G52" s="103"/>
      <c r="H52" s="28" t="s">
        <v>253</v>
      </c>
      <c r="I52" s="103"/>
      <c r="J52" s="147">
        <f>IF(OR($G$52&lt;&gt;0,G$53&lt;&gt;0),"SUBMIT","")</f>
      </c>
      <c r="K52" s="40"/>
    </row>
    <row r="53" spans="1:11" ht="18.75" customHeight="1">
      <c r="A53" s="39"/>
      <c r="B53" s="76"/>
      <c r="C53" s="1" t="s">
        <v>82</v>
      </c>
      <c r="D53" s="78"/>
      <c r="F53" s="1" t="s">
        <v>252</v>
      </c>
      <c r="G53" s="103"/>
      <c r="H53" s="28" t="s">
        <v>253</v>
      </c>
      <c r="I53" s="103"/>
      <c r="J53" s="147">
        <f>IF(OR($G$52&lt;&gt;0,G$53&lt;&gt;0),"DOCUMENTATION","")</f>
      </c>
      <c r="K53" s="40"/>
    </row>
    <row r="54" spans="1:11" ht="18" customHeight="1">
      <c r="A54" s="39"/>
      <c r="B54" s="76"/>
      <c r="C54" s="1" t="s">
        <v>463</v>
      </c>
      <c r="G54" s="1" t="s">
        <v>419</v>
      </c>
      <c r="H54" s="23"/>
      <c r="I54" s="23"/>
      <c r="J54" s="147">
        <f>IF(OR($G$52&lt;&gt;0,G$53&lt;&gt;0),"AT PART F","")</f>
      </c>
      <c r="K54" s="40"/>
    </row>
    <row r="55" spans="1:11" ht="17.25" customHeight="1">
      <c r="A55" s="39"/>
      <c r="B55" s="2"/>
      <c r="C55" s="1" t="s">
        <v>83</v>
      </c>
      <c r="D55" s="103"/>
      <c r="E55" s="1" t="s">
        <v>420</v>
      </c>
      <c r="F55" s="113"/>
      <c r="G55" s="13"/>
      <c r="H55" s="24"/>
      <c r="I55" s="24"/>
      <c r="K55" s="40"/>
    </row>
    <row r="56" spans="1:11" ht="18.75" customHeight="1">
      <c r="A56" s="39"/>
      <c r="B56" s="76"/>
      <c r="C56" s="1" t="s">
        <v>464</v>
      </c>
      <c r="H56" s="23"/>
      <c r="I56" s="23"/>
      <c r="K56" s="40"/>
    </row>
    <row r="57" spans="1:11" ht="14.25" customHeight="1">
      <c r="A57" s="39"/>
      <c r="B57" s="2"/>
      <c r="C57" s="2" t="s">
        <v>85</v>
      </c>
      <c r="D57" s="103"/>
      <c r="E57" s="1" t="s">
        <v>420</v>
      </c>
      <c r="F57" s="113"/>
      <c r="G57" s="13"/>
      <c r="H57" s="24"/>
      <c r="I57" s="24"/>
      <c r="K57" s="40"/>
    </row>
    <row r="58" spans="1:11" ht="4.5" customHeight="1">
      <c r="A58" s="39"/>
      <c r="B58" s="2"/>
      <c r="H58" s="24"/>
      <c r="I58" s="24"/>
      <c r="J58" s="79"/>
      <c r="K58" s="40"/>
    </row>
    <row r="59" spans="1:11" ht="14.25" customHeight="1">
      <c r="A59" s="39"/>
      <c r="B59" s="2"/>
      <c r="C59" s="2" t="s">
        <v>421</v>
      </c>
      <c r="D59" s="103"/>
      <c r="E59" s="12"/>
      <c r="F59" s="12"/>
      <c r="G59" s="13"/>
      <c r="H59" s="24"/>
      <c r="I59" s="24"/>
      <c r="K59" s="40"/>
    </row>
    <row r="60" spans="1:11" ht="13.5" customHeight="1">
      <c r="A60" s="39"/>
      <c r="B60" s="2"/>
      <c r="H60" s="24"/>
      <c r="I60" s="24"/>
      <c r="J60" s="79"/>
      <c r="K60" s="40"/>
    </row>
    <row r="61" spans="1:11" ht="12.75" customHeight="1">
      <c r="A61" s="106" t="s">
        <v>74</v>
      </c>
      <c r="B61" s="2" t="s">
        <v>75</v>
      </c>
      <c r="K61" s="40"/>
    </row>
    <row r="62" spans="1:11" ht="13.5" customHeight="1">
      <c r="A62" s="39"/>
      <c r="B62" s="76" t="s">
        <v>64</v>
      </c>
      <c r="C62" s="1" t="s">
        <v>447</v>
      </c>
      <c r="J62" s="102"/>
      <c r="K62" s="40"/>
    </row>
    <row r="63" spans="1:11" ht="18.75" customHeight="1">
      <c r="A63" s="39"/>
      <c r="B63" s="76" t="s">
        <v>69</v>
      </c>
      <c r="C63" s="1" t="s">
        <v>90</v>
      </c>
      <c r="J63" s="80">
        <v>400</v>
      </c>
      <c r="K63" s="40"/>
    </row>
    <row r="64" spans="1:11" ht="18" customHeight="1">
      <c r="A64" s="39"/>
      <c r="B64" s="76" t="s">
        <v>71</v>
      </c>
      <c r="C64" s="1" t="s">
        <v>91</v>
      </c>
      <c r="I64" s="24" t="s">
        <v>67</v>
      </c>
      <c r="J64" s="109">
        <f>J62*J63</f>
        <v>0</v>
      </c>
      <c r="K64" s="40"/>
    </row>
    <row r="65" spans="1:11" ht="3.75" customHeight="1">
      <c r="A65" s="39"/>
      <c r="B65" s="2"/>
      <c r="J65" s="110"/>
      <c r="K65" s="40"/>
    </row>
    <row r="66" spans="1:11" ht="10.5" customHeight="1">
      <c r="A66" s="54"/>
      <c r="B66" s="12"/>
      <c r="C66" s="12"/>
      <c r="D66" s="12"/>
      <c r="E66" s="12"/>
      <c r="F66" s="12"/>
      <c r="G66" s="12"/>
      <c r="H66" s="12"/>
      <c r="I66" s="12"/>
      <c r="J66" s="12"/>
      <c r="K66" s="55"/>
    </row>
    <row r="67" spans="1:11" ht="9.75" customHeight="1">
      <c r="A67" s="2"/>
      <c r="B67" s="2"/>
      <c r="C67" s="2"/>
      <c r="K67" s="2"/>
    </row>
    <row r="68" spans="1:11" ht="13.5">
      <c r="A68" s="2" t="str">
        <f>Rev_Date</f>
        <v>REVISED JULY 1, 2010</v>
      </c>
      <c r="B68" s="2"/>
      <c r="C68" s="2"/>
      <c r="D68" s="6" t="str">
        <f>Exp_Date</f>
        <v>FORM EXPIRES 6-30-12</v>
      </c>
      <c r="E68" s="6"/>
      <c r="F68" s="6"/>
      <c r="G68" s="6"/>
      <c r="H68" s="6"/>
      <c r="I68" s="6"/>
      <c r="K68" s="29" t="s">
        <v>92</v>
      </c>
    </row>
    <row r="74" ht="18" customHeight="1"/>
  </sheetData>
  <sheetProtection sheet="1" objects="1" scenarios="1"/>
  <printOptions horizontalCentered="1" verticalCentered="1"/>
  <pageMargins left="0.25" right="0.25" top="0.25" bottom="0.25" header="0.5" footer="0.5"/>
  <pageSetup blackAndWhite="1" fitToHeight="1" fitToWidth="1" orientation="portrait"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50"/>
  <sheetViews>
    <sheetView showGridLines="0" showZeros="0" zoomScale="88" zoomScaleNormal="88" workbookViewId="0" topLeftCell="A1">
      <selection activeCell="K6" sqref="K6"/>
    </sheetView>
  </sheetViews>
  <sheetFormatPr defaultColWidth="9.140625" defaultRowHeight="12.75"/>
  <cols>
    <col min="1" max="2" width="2.7109375" style="1" customWidth="1"/>
    <col min="3" max="3" width="2.8515625" style="1" customWidth="1"/>
    <col min="4" max="4" width="4.00390625" style="1" customWidth="1"/>
    <col min="5" max="5" width="2.8515625" style="1" customWidth="1"/>
    <col min="6" max="6" width="14.7109375" style="1" customWidth="1"/>
    <col min="7" max="7" width="10.140625" style="1" customWidth="1"/>
    <col min="8" max="8" width="5.28125" style="1" customWidth="1"/>
    <col min="9" max="9" width="2.8515625" style="1" customWidth="1"/>
    <col min="10" max="10" width="4.00390625" style="1" customWidth="1"/>
    <col min="11" max="11" width="2.8515625" style="1" customWidth="1"/>
    <col min="12" max="12" width="28.7109375" style="1" customWidth="1"/>
    <col min="13" max="13" width="4.00390625" style="1" customWidth="1"/>
    <col min="14" max="14" width="2.8515625" style="1" customWidth="1"/>
    <col min="15" max="15" width="4.00390625" style="1" customWidth="1"/>
    <col min="16" max="16" width="2.8515625" style="1" customWidth="1"/>
    <col min="17" max="17" width="7.28125" style="1" customWidth="1"/>
    <col min="18" max="18" width="14.00390625" style="1" customWidth="1"/>
    <col min="19" max="16384" width="9.140625" style="1" customWidth="1"/>
  </cols>
  <sheetData>
    <row r="1" spans="1:18" ht="15" customHeight="1">
      <c r="A1" s="57" t="s">
        <v>93</v>
      </c>
      <c r="B1" s="58"/>
      <c r="C1" s="58"/>
      <c r="D1" s="58"/>
      <c r="E1" s="58"/>
      <c r="F1" s="58"/>
      <c r="G1" s="58"/>
      <c r="H1" s="58"/>
      <c r="I1" s="58"/>
      <c r="J1" s="58"/>
      <c r="K1" s="58"/>
      <c r="L1" s="58"/>
      <c r="M1" s="58"/>
      <c r="N1" s="58"/>
      <c r="O1" s="58"/>
      <c r="P1" s="58"/>
      <c r="Q1" s="58"/>
      <c r="R1" s="117"/>
    </row>
    <row r="2" spans="1:18" ht="9.75" customHeight="1">
      <c r="A2" s="59" t="s">
        <v>468</v>
      </c>
      <c r="B2" s="41"/>
      <c r="C2" s="41"/>
      <c r="D2" s="41"/>
      <c r="E2" s="41"/>
      <c r="F2" s="2"/>
      <c r="G2" s="41"/>
      <c r="H2" s="41"/>
      <c r="I2" s="59" t="s">
        <v>59</v>
      </c>
      <c r="J2" s="41"/>
      <c r="K2" s="136"/>
      <c r="L2" s="2"/>
      <c r="M2" s="41"/>
      <c r="O2" s="41"/>
      <c r="Q2" s="60"/>
      <c r="R2" s="114" t="s">
        <v>60</v>
      </c>
    </row>
    <row r="3" spans="1:18" s="101" customFormat="1" ht="16.5" customHeight="1">
      <c r="A3" s="93">
        <f>'E01'!$D$4</f>
        <v>0</v>
      </c>
      <c r="B3" s="94"/>
      <c r="C3" s="95"/>
      <c r="D3" s="94"/>
      <c r="E3" s="95"/>
      <c r="F3" s="96"/>
      <c r="G3" s="97"/>
      <c r="H3" s="97"/>
      <c r="I3" s="98">
        <f>'E01'!$D$5</f>
        <v>0</v>
      </c>
      <c r="J3" s="94"/>
      <c r="K3" s="97"/>
      <c r="L3" s="97"/>
      <c r="M3" s="94"/>
      <c r="O3" s="94"/>
      <c r="R3" s="115">
        <f>'E01'!$R$5</f>
        <v>0</v>
      </c>
    </row>
    <row r="4" spans="1:18" ht="7.5" customHeight="1">
      <c r="A4" s="54"/>
      <c r="B4" s="12"/>
      <c r="C4" s="42"/>
      <c r="D4" s="12"/>
      <c r="E4" s="42"/>
      <c r="F4" s="12"/>
      <c r="G4" s="42"/>
      <c r="H4" s="42"/>
      <c r="I4" s="63"/>
      <c r="J4" s="12"/>
      <c r="K4" s="42"/>
      <c r="L4" s="12"/>
      <c r="M4" s="12"/>
      <c r="N4" s="12"/>
      <c r="O4" s="12"/>
      <c r="P4" s="12"/>
      <c r="Q4" s="43"/>
      <c r="R4" s="116"/>
    </row>
    <row r="5" spans="1:18" ht="13.5">
      <c r="A5" s="39"/>
      <c r="R5" s="40"/>
    </row>
    <row r="6" spans="1:18" ht="15" customHeight="1">
      <c r="A6" s="39"/>
      <c r="G6" s="1" t="s">
        <v>469</v>
      </c>
      <c r="J6" s="2"/>
      <c r="K6" s="112"/>
      <c r="L6" s="12"/>
      <c r="M6" s="12"/>
      <c r="N6" s="12"/>
      <c r="O6" s="12"/>
      <c r="P6" s="12"/>
      <c r="Q6" s="2"/>
      <c r="R6" s="40"/>
    </row>
    <row r="7" spans="1:18" ht="15" customHeight="1">
      <c r="A7" s="39"/>
      <c r="G7" s="1" t="s">
        <v>94</v>
      </c>
      <c r="N7" s="164"/>
      <c r="O7" s="165"/>
      <c r="P7" s="165"/>
      <c r="R7" s="40"/>
    </row>
    <row r="8" spans="1:18" ht="15" customHeight="1">
      <c r="A8" s="39"/>
      <c r="G8" s="1" t="s">
        <v>95</v>
      </c>
      <c r="N8" s="164"/>
      <c r="O8" s="165"/>
      <c r="P8" s="165"/>
      <c r="R8" s="40"/>
    </row>
    <row r="9" spans="1:18" ht="13.5">
      <c r="A9" s="54"/>
      <c r="B9" s="12"/>
      <c r="C9" s="12"/>
      <c r="D9" s="12"/>
      <c r="E9" s="12"/>
      <c r="F9" s="12"/>
      <c r="G9" s="12"/>
      <c r="H9" s="12"/>
      <c r="I9" s="12"/>
      <c r="J9" s="12"/>
      <c r="K9" s="12"/>
      <c r="L9" s="12"/>
      <c r="M9" s="12"/>
      <c r="N9" s="12"/>
      <c r="O9" s="12"/>
      <c r="P9" s="12"/>
      <c r="Q9" s="12"/>
      <c r="R9" s="55"/>
    </row>
    <row r="10" spans="1:18" ht="13.5">
      <c r="A10" s="39"/>
      <c r="B10" s="2"/>
      <c r="C10" s="2"/>
      <c r="D10" s="2"/>
      <c r="E10" s="2"/>
      <c r="F10" s="2"/>
      <c r="G10" s="2"/>
      <c r="H10" s="2"/>
      <c r="I10" s="2"/>
      <c r="J10" s="2"/>
      <c r="K10" s="2"/>
      <c r="L10" s="2"/>
      <c r="M10" s="2"/>
      <c r="N10" s="2"/>
      <c r="O10" s="2"/>
      <c r="P10" s="2"/>
      <c r="Q10" s="2"/>
      <c r="R10" s="40"/>
    </row>
    <row r="11" spans="1:18" ht="15" customHeight="1">
      <c r="A11" s="39"/>
      <c r="B11" s="1" t="s">
        <v>96</v>
      </c>
      <c r="D11" s="1" t="s">
        <v>96</v>
      </c>
      <c r="L11" s="1" t="s">
        <v>96</v>
      </c>
      <c r="R11" s="40"/>
    </row>
    <row r="12" spans="1:18" ht="15" customHeight="1">
      <c r="A12" s="39"/>
      <c r="C12" s="1" t="s">
        <v>97</v>
      </c>
      <c r="I12" s="164"/>
      <c r="J12" s="166"/>
      <c r="K12" s="166"/>
      <c r="L12" s="1" t="s">
        <v>98</v>
      </c>
      <c r="N12" s="164"/>
      <c r="O12" s="166"/>
      <c r="P12" s="166"/>
      <c r="R12" s="40"/>
    </row>
    <row r="13" spans="1:18" ht="15" customHeight="1">
      <c r="A13" s="39"/>
      <c r="C13" s="1" t="s">
        <v>99</v>
      </c>
      <c r="I13" s="164"/>
      <c r="J13" s="166"/>
      <c r="K13" s="166"/>
      <c r="L13" s="1" t="s">
        <v>100</v>
      </c>
      <c r="N13" s="164"/>
      <c r="O13" s="166"/>
      <c r="P13" s="166"/>
      <c r="R13" s="40"/>
    </row>
    <row r="14" spans="1:18" ht="15" customHeight="1">
      <c r="A14" s="39"/>
      <c r="C14" s="1" t="s">
        <v>101</v>
      </c>
      <c r="I14" s="2"/>
      <c r="J14" s="2"/>
      <c r="K14" s="2"/>
      <c r="R14" s="40"/>
    </row>
    <row r="15" spans="1:18" ht="15" customHeight="1">
      <c r="A15" s="39"/>
      <c r="C15" s="1" t="s">
        <v>102</v>
      </c>
      <c r="I15" s="164"/>
      <c r="J15" s="166"/>
      <c r="K15" s="166"/>
      <c r="R15" s="40"/>
    </row>
    <row r="16" spans="1:18" ht="13.5">
      <c r="A16" s="54"/>
      <c r="B16" s="12"/>
      <c r="C16" s="12"/>
      <c r="D16" s="12"/>
      <c r="E16" s="12"/>
      <c r="F16" s="12"/>
      <c r="G16" s="12"/>
      <c r="H16" s="12"/>
      <c r="I16" s="12"/>
      <c r="J16" s="12"/>
      <c r="K16" s="12"/>
      <c r="L16" s="12"/>
      <c r="M16" s="12"/>
      <c r="N16" s="12"/>
      <c r="O16" s="12"/>
      <c r="P16" s="12"/>
      <c r="Q16" s="12"/>
      <c r="R16" s="55"/>
    </row>
    <row r="17" spans="1:18" ht="13.5">
      <c r="A17" s="39"/>
      <c r="R17" s="40"/>
    </row>
    <row r="18" spans="1:18" ht="15" customHeight="1">
      <c r="A18" s="39"/>
      <c r="B18" s="1" t="s">
        <v>103</v>
      </c>
      <c r="D18" s="1" t="s">
        <v>103</v>
      </c>
      <c r="R18" s="40"/>
    </row>
    <row r="19" spans="1:18" ht="15" customHeight="1">
      <c r="A19" s="39"/>
      <c r="C19" s="1" t="s">
        <v>104</v>
      </c>
      <c r="G19" s="112"/>
      <c r="H19" s="126"/>
      <c r="I19" s="12"/>
      <c r="J19" s="12"/>
      <c r="K19" s="12"/>
      <c r="L19" s="12"/>
      <c r="M19" s="12"/>
      <c r="N19" s="12"/>
      <c r="O19" s="12"/>
      <c r="P19" s="2"/>
      <c r="Q19" s="2"/>
      <c r="R19" s="40"/>
    </row>
    <row r="20" spans="1:18" ht="15" customHeight="1">
      <c r="A20" s="39"/>
      <c r="C20" s="1" t="s">
        <v>105</v>
      </c>
      <c r="G20" s="112"/>
      <c r="H20" s="126"/>
      <c r="I20" s="12"/>
      <c r="J20" s="12"/>
      <c r="K20" s="12"/>
      <c r="L20" s="12"/>
      <c r="M20" s="12"/>
      <c r="N20" s="12"/>
      <c r="O20" s="12"/>
      <c r="P20" s="2"/>
      <c r="Q20" s="2"/>
      <c r="R20" s="40"/>
    </row>
    <row r="21" spans="1:18" ht="15" customHeight="1">
      <c r="A21" s="39"/>
      <c r="C21" s="1" t="s">
        <v>106</v>
      </c>
      <c r="G21" s="112"/>
      <c r="H21" s="126"/>
      <c r="I21" s="12"/>
      <c r="J21" s="12"/>
      <c r="K21" s="12"/>
      <c r="L21" s="12"/>
      <c r="M21" s="12"/>
      <c r="N21" s="12"/>
      <c r="O21" s="12"/>
      <c r="P21" s="2"/>
      <c r="Q21" s="2"/>
      <c r="R21" s="40"/>
    </row>
    <row r="22" spans="1:18" ht="15" customHeight="1">
      <c r="A22" s="39"/>
      <c r="C22" s="1" t="s">
        <v>107</v>
      </c>
      <c r="G22" s="112"/>
      <c r="H22" s="126"/>
      <c r="I22" s="12"/>
      <c r="J22" s="12"/>
      <c r="K22" s="12"/>
      <c r="L22" s="12"/>
      <c r="M22" s="12"/>
      <c r="N22" s="12"/>
      <c r="O22" s="12"/>
      <c r="P22" s="2"/>
      <c r="Q22" s="2"/>
      <c r="R22" s="40"/>
    </row>
    <row r="23" spans="1:18" ht="13.5">
      <c r="A23" s="54"/>
      <c r="B23" s="12"/>
      <c r="C23" s="12"/>
      <c r="D23" s="12"/>
      <c r="E23" s="12"/>
      <c r="F23" s="12"/>
      <c r="G23" s="12"/>
      <c r="H23" s="12"/>
      <c r="I23" s="12"/>
      <c r="J23" s="12"/>
      <c r="K23" s="12"/>
      <c r="L23" s="12"/>
      <c r="M23" s="12"/>
      <c r="N23" s="12"/>
      <c r="O23" s="12"/>
      <c r="P23" s="12"/>
      <c r="Q23" s="12"/>
      <c r="R23" s="55"/>
    </row>
    <row r="24" spans="1:18" ht="18.75" customHeight="1">
      <c r="A24" s="152" t="s">
        <v>428</v>
      </c>
      <c r="B24" s="50"/>
      <c r="C24" s="50"/>
      <c r="D24" s="50"/>
      <c r="E24" s="50"/>
      <c r="F24" s="50"/>
      <c r="G24" s="50"/>
      <c r="H24" s="50"/>
      <c r="I24" s="50"/>
      <c r="J24" s="50"/>
      <c r="K24" s="50"/>
      <c r="L24" s="50"/>
      <c r="M24" s="50"/>
      <c r="N24" s="50"/>
      <c r="O24" s="50"/>
      <c r="P24" s="50"/>
      <c r="Q24" s="50"/>
      <c r="R24" s="51"/>
    </row>
    <row r="25" spans="1:18" ht="13.5">
      <c r="A25" s="39"/>
      <c r="R25" s="40"/>
    </row>
    <row r="26" spans="1:18" ht="15" customHeight="1">
      <c r="A26" s="39"/>
      <c r="B26" s="1" t="s">
        <v>108</v>
      </c>
      <c r="R26" s="40"/>
    </row>
    <row r="27" spans="1:18" ht="15" customHeight="1">
      <c r="A27" s="39"/>
      <c r="B27" s="24" t="s">
        <v>252</v>
      </c>
      <c r="C27" s="111"/>
      <c r="D27" s="24" t="s">
        <v>253</v>
      </c>
      <c r="E27" s="111"/>
      <c r="F27" s="1" t="s">
        <v>109</v>
      </c>
      <c r="J27" s="24"/>
      <c r="M27" s="24"/>
      <c r="O27" s="24"/>
      <c r="R27" s="40"/>
    </row>
    <row r="28" spans="1:18" ht="15" customHeight="1">
      <c r="A28" s="39"/>
      <c r="B28" s="24" t="s">
        <v>252</v>
      </c>
      <c r="C28" s="111"/>
      <c r="D28" s="24" t="s">
        <v>253</v>
      </c>
      <c r="E28" s="111"/>
      <c r="F28" s="1" t="s">
        <v>110</v>
      </c>
      <c r="J28" s="24"/>
      <c r="M28" s="24"/>
      <c r="O28" s="24"/>
      <c r="R28" s="40"/>
    </row>
    <row r="29" spans="1:18" ht="13.5">
      <c r="A29" s="54"/>
      <c r="B29" s="12"/>
      <c r="C29" s="12"/>
      <c r="D29" s="12"/>
      <c r="E29" s="12"/>
      <c r="F29" s="12"/>
      <c r="G29" s="12"/>
      <c r="H29" s="12"/>
      <c r="I29" s="12"/>
      <c r="J29" s="12"/>
      <c r="K29" s="12"/>
      <c r="L29" s="12"/>
      <c r="M29" s="12"/>
      <c r="N29" s="12"/>
      <c r="O29" s="12"/>
      <c r="P29" s="12"/>
      <c r="Q29" s="12"/>
      <c r="R29" s="55"/>
    </row>
    <row r="30" spans="1:18" ht="13.5">
      <c r="A30" s="39"/>
      <c r="R30" s="40"/>
    </row>
    <row r="31" spans="1:18" ht="15" customHeight="1">
      <c r="A31" s="39"/>
      <c r="B31" s="1" t="s">
        <v>111</v>
      </c>
      <c r="R31" s="40"/>
    </row>
    <row r="32" spans="1:18" ht="15" customHeight="1">
      <c r="A32" s="39"/>
      <c r="B32" s="24" t="s">
        <v>252</v>
      </c>
      <c r="C32" s="111"/>
      <c r="D32" s="24" t="s">
        <v>253</v>
      </c>
      <c r="E32" s="111"/>
      <c r="F32" s="1" t="s">
        <v>112</v>
      </c>
      <c r="G32" s="24"/>
      <c r="H32" s="24" t="s">
        <v>252</v>
      </c>
      <c r="I32" s="111"/>
      <c r="J32" s="24" t="s">
        <v>253</v>
      </c>
      <c r="K32" s="111"/>
      <c r="L32" s="1" t="s">
        <v>113</v>
      </c>
      <c r="M32" s="24" t="s">
        <v>252</v>
      </c>
      <c r="N32" s="111"/>
      <c r="O32" s="24" t="s">
        <v>253</v>
      </c>
      <c r="P32" s="111"/>
      <c r="Q32" s="1" t="s">
        <v>114</v>
      </c>
      <c r="R32" s="40"/>
    </row>
    <row r="33" spans="1:18" ht="15" customHeight="1">
      <c r="A33" s="39"/>
      <c r="B33" s="24" t="s">
        <v>252</v>
      </c>
      <c r="C33" s="111"/>
      <c r="D33" s="24" t="s">
        <v>253</v>
      </c>
      <c r="E33" s="111"/>
      <c r="F33" s="1" t="s">
        <v>115</v>
      </c>
      <c r="G33" s="24"/>
      <c r="H33" s="24" t="s">
        <v>252</v>
      </c>
      <c r="I33" s="111"/>
      <c r="J33" s="24" t="s">
        <v>253</v>
      </c>
      <c r="K33" s="111"/>
      <c r="L33" s="1" t="s">
        <v>116</v>
      </c>
      <c r="M33" s="24" t="s">
        <v>252</v>
      </c>
      <c r="N33" s="111"/>
      <c r="O33" s="24" t="s">
        <v>253</v>
      </c>
      <c r="P33" s="111"/>
      <c r="Q33" s="1" t="s">
        <v>117</v>
      </c>
      <c r="R33" s="40"/>
    </row>
    <row r="34" spans="1:18" ht="15" customHeight="1">
      <c r="A34" s="39"/>
      <c r="B34" s="24" t="s">
        <v>252</v>
      </c>
      <c r="C34" s="111"/>
      <c r="D34" s="24" t="s">
        <v>253</v>
      </c>
      <c r="E34" s="111"/>
      <c r="F34" s="1" t="s">
        <v>118</v>
      </c>
      <c r="G34" s="24"/>
      <c r="H34" s="24" t="s">
        <v>252</v>
      </c>
      <c r="I34" s="111"/>
      <c r="J34" s="24" t="s">
        <v>253</v>
      </c>
      <c r="K34" s="111"/>
      <c r="L34" s="1" t="s">
        <v>119</v>
      </c>
      <c r="M34" s="24" t="s">
        <v>252</v>
      </c>
      <c r="N34" s="111"/>
      <c r="O34" s="24" t="s">
        <v>253</v>
      </c>
      <c r="P34" s="111"/>
      <c r="Q34" s="1" t="s">
        <v>120</v>
      </c>
      <c r="R34" s="40"/>
    </row>
    <row r="35" spans="1:18" ht="15" customHeight="1">
      <c r="A35" s="39"/>
      <c r="B35" s="24" t="s">
        <v>252</v>
      </c>
      <c r="C35" s="111"/>
      <c r="D35" s="24" t="s">
        <v>253</v>
      </c>
      <c r="E35" s="111"/>
      <c r="F35" s="1" t="s">
        <v>121</v>
      </c>
      <c r="G35" s="24"/>
      <c r="H35" s="24" t="s">
        <v>252</v>
      </c>
      <c r="I35" s="111"/>
      <c r="J35" s="24" t="s">
        <v>253</v>
      </c>
      <c r="K35" s="111"/>
      <c r="L35" s="1" t="s">
        <v>122</v>
      </c>
      <c r="M35" s="24" t="s">
        <v>252</v>
      </c>
      <c r="N35" s="111"/>
      <c r="O35" s="24" t="s">
        <v>253</v>
      </c>
      <c r="P35" s="111"/>
      <c r="Q35" s="1" t="s">
        <v>123</v>
      </c>
      <c r="R35" s="40"/>
    </row>
    <row r="36" spans="1:18" ht="15" customHeight="1">
      <c r="A36" s="39"/>
      <c r="B36" s="24" t="s">
        <v>252</v>
      </c>
      <c r="C36" s="111"/>
      <c r="D36" s="24" t="s">
        <v>253</v>
      </c>
      <c r="E36" s="111"/>
      <c r="F36" s="1" t="s">
        <v>124</v>
      </c>
      <c r="J36" s="24"/>
      <c r="M36" s="24"/>
      <c r="O36" s="24"/>
      <c r="R36" s="40"/>
    </row>
    <row r="37" spans="1:18" ht="13.5">
      <c r="A37" s="54"/>
      <c r="B37" s="12"/>
      <c r="C37" s="12"/>
      <c r="D37" s="12"/>
      <c r="E37" s="12"/>
      <c r="F37" s="12"/>
      <c r="G37" s="12"/>
      <c r="H37" s="12"/>
      <c r="I37" s="12"/>
      <c r="J37" s="12"/>
      <c r="K37" s="12"/>
      <c r="L37" s="12"/>
      <c r="M37" s="12"/>
      <c r="N37" s="12"/>
      <c r="O37" s="12"/>
      <c r="P37" s="12"/>
      <c r="Q37" s="12"/>
      <c r="R37" s="55"/>
    </row>
    <row r="38" spans="1:18" ht="13.5">
      <c r="A38" s="39"/>
      <c r="R38" s="40"/>
    </row>
    <row r="39" spans="1:18" ht="15" customHeight="1">
      <c r="A39" s="39"/>
      <c r="B39" s="1" t="s">
        <v>125</v>
      </c>
      <c r="R39" s="40"/>
    </row>
    <row r="40" spans="1:18" ht="15" customHeight="1">
      <c r="A40" s="39"/>
      <c r="B40" s="24" t="s">
        <v>252</v>
      </c>
      <c r="C40" s="111"/>
      <c r="D40" s="24" t="s">
        <v>253</v>
      </c>
      <c r="E40" s="111"/>
      <c r="F40" s="1" t="s">
        <v>126</v>
      </c>
      <c r="H40" s="24" t="s">
        <v>252</v>
      </c>
      <c r="I40" s="111"/>
      <c r="J40" s="24" t="s">
        <v>253</v>
      </c>
      <c r="K40" s="111"/>
      <c r="L40" s="1" t="s">
        <v>127</v>
      </c>
      <c r="M40" s="24" t="s">
        <v>252</v>
      </c>
      <c r="N40" s="111"/>
      <c r="O40" s="24" t="s">
        <v>253</v>
      </c>
      <c r="P40" s="111"/>
      <c r="Q40" s="1" t="s">
        <v>128</v>
      </c>
      <c r="R40" s="40"/>
    </row>
    <row r="41" spans="1:18" ht="15" customHeight="1">
      <c r="A41" s="39"/>
      <c r="B41" s="24" t="s">
        <v>252</v>
      </c>
      <c r="C41" s="111"/>
      <c r="D41" s="24" t="s">
        <v>253</v>
      </c>
      <c r="E41" s="111"/>
      <c r="F41" s="1" t="s">
        <v>129</v>
      </c>
      <c r="H41" s="24" t="s">
        <v>252</v>
      </c>
      <c r="I41" s="111"/>
      <c r="J41" s="24" t="s">
        <v>253</v>
      </c>
      <c r="K41" s="111"/>
      <c r="L41" s="1" t="s">
        <v>130</v>
      </c>
      <c r="M41" s="24" t="s">
        <v>252</v>
      </c>
      <c r="N41" s="111"/>
      <c r="O41" s="24" t="s">
        <v>253</v>
      </c>
      <c r="P41" s="111"/>
      <c r="Q41" s="1" t="s">
        <v>131</v>
      </c>
      <c r="R41" s="40"/>
    </row>
    <row r="42" spans="1:18" ht="13.5">
      <c r="A42" s="54"/>
      <c r="B42" s="12"/>
      <c r="C42" s="12"/>
      <c r="D42" s="12"/>
      <c r="E42" s="12"/>
      <c r="F42" s="12"/>
      <c r="G42" s="12"/>
      <c r="H42" s="12"/>
      <c r="I42" s="12"/>
      <c r="J42" s="12"/>
      <c r="K42" s="12"/>
      <c r="L42" s="12"/>
      <c r="M42" s="12"/>
      <c r="N42" s="12"/>
      <c r="O42" s="12"/>
      <c r="P42" s="12"/>
      <c r="Q42" s="12"/>
      <c r="R42" s="55"/>
    </row>
    <row r="43" spans="1:18" ht="13.5">
      <c r="A43" s="39"/>
      <c r="R43" s="40"/>
    </row>
    <row r="44" spans="1:18" ht="15" customHeight="1">
      <c r="A44" s="39"/>
      <c r="B44" s="1" t="s">
        <v>132</v>
      </c>
      <c r="R44" s="40"/>
    </row>
    <row r="45" spans="1:18" ht="15" customHeight="1">
      <c r="A45" s="39"/>
      <c r="B45" s="24" t="s">
        <v>252</v>
      </c>
      <c r="C45" s="111"/>
      <c r="D45" s="24" t="s">
        <v>253</v>
      </c>
      <c r="E45" s="111"/>
      <c r="F45" s="1" t="s">
        <v>133</v>
      </c>
      <c r="H45" s="24" t="s">
        <v>252</v>
      </c>
      <c r="I45" s="111"/>
      <c r="J45" s="24" t="s">
        <v>253</v>
      </c>
      <c r="K45" s="111"/>
      <c r="L45" s="1" t="s">
        <v>134</v>
      </c>
      <c r="M45" s="24" t="s">
        <v>252</v>
      </c>
      <c r="N45" s="111"/>
      <c r="O45" s="24" t="s">
        <v>253</v>
      </c>
      <c r="P45" s="111"/>
      <c r="Q45" s="1" t="s">
        <v>135</v>
      </c>
      <c r="R45" s="40"/>
    </row>
    <row r="46" spans="1:18" ht="15" customHeight="1">
      <c r="A46" s="39"/>
      <c r="B46" s="24" t="s">
        <v>252</v>
      </c>
      <c r="C46" s="111"/>
      <c r="D46" s="24" t="s">
        <v>253</v>
      </c>
      <c r="E46" s="111"/>
      <c r="F46" s="1" t="s">
        <v>136</v>
      </c>
      <c r="H46" s="24" t="s">
        <v>252</v>
      </c>
      <c r="I46" s="111"/>
      <c r="J46" s="24" t="s">
        <v>253</v>
      </c>
      <c r="K46" s="111"/>
      <c r="L46" s="1" t="s">
        <v>137</v>
      </c>
      <c r="M46" s="24" t="s">
        <v>252</v>
      </c>
      <c r="N46" s="111"/>
      <c r="O46" s="24" t="s">
        <v>253</v>
      </c>
      <c r="P46" s="111"/>
      <c r="Q46" s="1" t="s">
        <v>138</v>
      </c>
      <c r="R46" s="40"/>
    </row>
    <row r="47" spans="1:18" ht="15" customHeight="1">
      <c r="A47" s="39"/>
      <c r="B47" s="24" t="s">
        <v>252</v>
      </c>
      <c r="C47" s="111"/>
      <c r="D47" s="24" t="s">
        <v>253</v>
      </c>
      <c r="E47" s="111"/>
      <c r="F47" s="1" t="s">
        <v>114</v>
      </c>
      <c r="J47" s="24"/>
      <c r="M47" s="24"/>
      <c r="O47" s="24"/>
      <c r="R47" s="40"/>
    </row>
    <row r="48" spans="1:18" ht="13.5">
      <c r="A48" s="54"/>
      <c r="B48" s="12"/>
      <c r="C48" s="12"/>
      <c r="D48" s="12"/>
      <c r="E48" s="12"/>
      <c r="F48" s="12"/>
      <c r="G48" s="12"/>
      <c r="H48" s="12"/>
      <c r="I48" s="12"/>
      <c r="J48" s="12"/>
      <c r="K48" s="12"/>
      <c r="L48" s="12"/>
      <c r="M48" s="12"/>
      <c r="N48" s="12"/>
      <c r="O48" s="12"/>
      <c r="P48" s="12"/>
      <c r="Q48" s="12"/>
      <c r="R48" s="55"/>
    </row>
    <row r="50" spans="1:18" ht="18" customHeight="1">
      <c r="A50" s="2" t="str">
        <f>Rev_Date</f>
        <v>REVISED JULY 1, 2010</v>
      </c>
      <c r="B50" s="2"/>
      <c r="C50" s="2"/>
      <c r="D50" s="2"/>
      <c r="E50" s="2"/>
      <c r="I50" s="6"/>
      <c r="J50" s="10" t="str">
        <f>Exp_Date</f>
        <v>FORM EXPIRES 6-30-12</v>
      </c>
      <c r="L50" s="6"/>
      <c r="M50" s="2"/>
      <c r="N50" s="6"/>
      <c r="O50" s="2"/>
      <c r="P50" s="6"/>
      <c r="Q50" s="6"/>
      <c r="R50" s="24" t="s">
        <v>139</v>
      </c>
    </row>
  </sheetData>
  <sheetProtection sheet="1" objects="1" scenarios="1"/>
  <printOptions horizontalCentered="1" verticalCentered="1"/>
  <pageMargins left="0.25" right="0.25" top="0.25" bottom="0.25" header="0.5" footer="0.5"/>
  <pageSetup blackAndWhite="1" fitToHeight="1" fitToWidth="1" orientation="portrait" scale="86" r:id="rId1"/>
</worksheet>
</file>

<file path=xl/worksheets/sheet5.xml><?xml version="1.0" encoding="utf-8"?>
<worksheet xmlns="http://schemas.openxmlformats.org/spreadsheetml/2006/main" xmlns:r="http://schemas.openxmlformats.org/officeDocument/2006/relationships">
  <sheetPr>
    <pageSetUpPr fitToPage="1"/>
  </sheetPr>
  <dimension ref="A1:U73"/>
  <sheetViews>
    <sheetView showGridLines="0" showZeros="0" zoomScale="86" zoomScaleNormal="86" workbookViewId="0" topLeftCell="A1">
      <selection activeCell="H6" sqref="H6"/>
    </sheetView>
  </sheetViews>
  <sheetFormatPr defaultColWidth="9.140625" defaultRowHeight="12.75"/>
  <cols>
    <col min="1" max="1" width="2.421875" style="1" customWidth="1"/>
    <col min="2" max="2" width="3.421875" style="1" customWidth="1"/>
    <col min="3" max="3" width="2.8515625" style="1" customWidth="1"/>
    <col min="4" max="4" width="4.28125" style="1" customWidth="1"/>
    <col min="5" max="5" width="2.8515625" style="1" customWidth="1"/>
    <col min="6" max="6" width="32.7109375" style="1" customWidth="1"/>
    <col min="7" max="7" width="4.28125" style="1" customWidth="1"/>
    <col min="8" max="8" width="2.8515625" style="1" customWidth="1"/>
    <col min="9" max="9" width="3.421875" style="1" customWidth="1"/>
    <col min="10" max="10" width="3.8515625" style="1" customWidth="1"/>
    <col min="11" max="11" width="9.57421875" style="1" customWidth="1"/>
    <col min="12" max="12" width="4.7109375" style="1" customWidth="1"/>
    <col min="13" max="13" width="14.57421875" style="1" customWidth="1"/>
    <col min="14" max="14" width="4.28125" style="1" customWidth="1"/>
    <col min="15" max="15" width="2.8515625" style="1" customWidth="1"/>
    <col min="16" max="16" width="3.8515625" style="1" customWidth="1"/>
    <col min="17" max="18" width="2.8515625" style="1" customWidth="1"/>
    <col min="19" max="19" width="8.7109375" style="1" customWidth="1"/>
    <col min="20" max="20" width="7.57421875" style="1" customWidth="1"/>
    <col min="21" max="21" width="4.57421875" style="1" customWidth="1"/>
    <col min="22" max="16384" width="9.140625" style="1" customWidth="1"/>
  </cols>
  <sheetData>
    <row r="1" spans="1:21" ht="13.5">
      <c r="A1" s="57" t="s">
        <v>520</v>
      </c>
      <c r="B1" s="50"/>
      <c r="C1" s="58"/>
      <c r="D1" s="58"/>
      <c r="E1" s="50"/>
      <c r="F1" s="50"/>
      <c r="G1" s="50"/>
      <c r="H1" s="50"/>
      <c r="I1" s="50"/>
      <c r="J1" s="50"/>
      <c r="K1" s="50"/>
      <c r="L1" s="50"/>
      <c r="M1" s="50"/>
      <c r="N1" s="50"/>
      <c r="O1" s="50"/>
      <c r="P1" s="50"/>
      <c r="Q1" s="50"/>
      <c r="R1" s="50"/>
      <c r="S1" s="50"/>
      <c r="T1" s="50"/>
      <c r="U1" s="65"/>
    </row>
    <row r="2" spans="1:21" ht="8.25" customHeight="1">
      <c r="A2" s="59" t="s">
        <v>468</v>
      </c>
      <c r="B2" s="41"/>
      <c r="C2" s="41"/>
      <c r="D2" s="41"/>
      <c r="E2" s="41"/>
      <c r="F2" s="2"/>
      <c r="G2" s="41"/>
      <c r="H2" s="59" t="s">
        <v>59</v>
      </c>
      <c r="I2" s="41"/>
      <c r="J2" s="41"/>
      <c r="K2" s="2"/>
      <c r="L2" s="2"/>
      <c r="M2" s="2"/>
      <c r="N2" s="2"/>
      <c r="P2" s="60"/>
      <c r="Q2" s="41"/>
      <c r="R2" s="59" t="s">
        <v>60</v>
      </c>
      <c r="S2" s="60"/>
      <c r="T2" s="61"/>
      <c r="U2" s="40"/>
    </row>
    <row r="3" spans="1:21" s="101" customFormat="1" ht="11.25" customHeight="1">
      <c r="A3" s="93">
        <f>'E01'!$D$4</f>
        <v>0</v>
      </c>
      <c r="B3" s="94"/>
      <c r="C3" s="95"/>
      <c r="D3" s="95"/>
      <c r="E3" s="94"/>
      <c r="F3" s="96"/>
      <c r="G3" s="94"/>
      <c r="H3" s="98">
        <f>'E01'!$D$5</f>
        <v>0</v>
      </c>
      <c r="I3" s="94"/>
      <c r="J3" s="94"/>
      <c r="K3" s="97"/>
      <c r="L3" s="97"/>
      <c r="M3" s="97"/>
      <c r="N3" s="97"/>
      <c r="Q3" s="94"/>
      <c r="R3" s="99"/>
      <c r="S3" s="96">
        <f>'E01'!$R$5</f>
        <v>0</v>
      </c>
      <c r="T3" s="96"/>
      <c r="U3" s="118"/>
    </row>
    <row r="4" spans="1:21" ht="3.75" customHeight="1">
      <c r="A4" s="54"/>
      <c r="B4" s="12"/>
      <c r="C4" s="42"/>
      <c r="D4" s="42"/>
      <c r="E4" s="12"/>
      <c r="F4" s="12"/>
      <c r="G4" s="12"/>
      <c r="H4" s="63"/>
      <c r="I4" s="12"/>
      <c r="J4" s="12"/>
      <c r="K4" s="12"/>
      <c r="L4" s="12"/>
      <c r="M4" s="12"/>
      <c r="N4" s="12"/>
      <c r="O4" s="12"/>
      <c r="P4" s="43"/>
      <c r="Q4" s="12"/>
      <c r="R4" s="63"/>
      <c r="S4" s="43"/>
      <c r="T4" s="43"/>
      <c r="U4" s="55"/>
    </row>
    <row r="5" spans="1:21" ht="15" customHeight="1">
      <c r="A5" s="39"/>
      <c r="B5" s="1" t="s">
        <v>140</v>
      </c>
      <c r="M5" s="8"/>
      <c r="N5" s="8"/>
      <c r="T5" s="2"/>
      <c r="U5" s="40"/>
    </row>
    <row r="6" spans="1:21" ht="15" customHeight="1">
      <c r="A6" s="39"/>
      <c r="C6" s="1" t="s">
        <v>141</v>
      </c>
      <c r="H6" s="113"/>
      <c r="I6" s="13"/>
      <c r="J6" s="13"/>
      <c r="K6" s="1" t="s">
        <v>142</v>
      </c>
      <c r="L6" s="1" t="s">
        <v>143</v>
      </c>
      <c r="M6" s="27"/>
      <c r="N6" s="27"/>
      <c r="S6" s="111"/>
      <c r="T6" s="2" t="s">
        <v>144</v>
      </c>
      <c r="U6" s="40"/>
    </row>
    <row r="7" spans="1:21" ht="15" customHeight="1">
      <c r="A7" s="39"/>
      <c r="C7" s="1" t="s">
        <v>145</v>
      </c>
      <c r="H7" s="113"/>
      <c r="I7" s="13"/>
      <c r="J7" s="13"/>
      <c r="K7" s="1" t="s">
        <v>142</v>
      </c>
      <c r="L7" s="1" t="s">
        <v>146</v>
      </c>
      <c r="M7" s="66"/>
      <c r="N7" s="66"/>
      <c r="O7" s="66"/>
      <c r="S7" s="111"/>
      <c r="T7" s="2" t="s">
        <v>144</v>
      </c>
      <c r="U7" s="40"/>
    </row>
    <row r="8" spans="1:21" ht="15" customHeight="1">
      <c r="A8" s="39"/>
      <c r="C8" s="1" t="s">
        <v>147</v>
      </c>
      <c r="H8" s="113"/>
      <c r="I8" s="13"/>
      <c r="J8" s="13"/>
      <c r="K8" s="1" t="s">
        <v>142</v>
      </c>
      <c r="L8" s="1" t="s">
        <v>148</v>
      </c>
      <c r="M8" s="66"/>
      <c r="N8" s="66"/>
      <c r="O8" s="66"/>
      <c r="S8" s="111"/>
      <c r="T8" s="2" t="s">
        <v>144</v>
      </c>
      <c r="U8" s="40"/>
    </row>
    <row r="9" spans="1:21" ht="15" customHeight="1">
      <c r="A9" s="39"/>
      <c r="C9" s="1" t="s">
        <v>149</v>
      </c>
      <c r="H9" s="113"/>
      <c r="I9" s="13"/>
      <c r="J9" s="13"/>
      <c r="K9" s="1" t="s">
        <v>142</v>
      </c>
      <c r="L9" s="1" t="s">
        <v>150</v>
      </c>
      <c r="M9" s="66"/>
      <c r="N9" s="66"/>
      <c r="O9" s="66"/>
      <c r="S9" s="111"/>
      <c r="T9" s="2" t="s">
        <v>144</v>
      </c>
      <c r="U9" s="40"/>
    </row>
    <row r="10" spans="1:21" ht="15" customHeight="1">
      <c r="A10" s="39"/>
      <c r="C10" s="1" t="s">
        <v>151</v>
      </c>
      <c r="H10" s="113"/>
      <c r="I10" s="13"/>
      <c r="J10" s="13"/>
      <c r="K10" s="1" t="s">
        <v>142</v>
      </c>
      <c r="M10" s="66"/>
      <c r="N10" s="66"/>
      <c r="O10" s="66"/>
      <c r="T10" s="2"/>
      <c r="U10" s="40"/>
    </row>
    <row r="11" spans="1:21" ht="6" customHeight="1">
      <c r="A11" s="54"/>
      <c r="B11" s="12"/>
      <c r="C11" s="12"/>
      <c r="D11" s="12"/>
      <c r="E11" s="12"/>
      <c r="F11" s="12"/>
      <c r="G11" s="12"/>
      <c r="H11" s="12"/>
      <c r="I11" s="12"/>
      <c r="J11" s="12"/>
      <c r="K11" s="12"/>
      <c r="L11" s="12"/>
      <c r="M11" s="12"/>
      <c r="N11" s="12"/>
      <c r="O11" s="12"/>
      <c r="P11" s="12"/>
      <c r="Q11" s="12"/>
      <c r="R11" s="12"/>
      <c r="S11" s="12"/>
      <c r="T11" s="12"/>
      <c r="U11" s="55"/>
    </row>
    <row r="12" spans="1:21" ht="13.5" customHeight="1">
      <c r="A12" s="39"/>
      <c r="B12" s="1" t="s">
        <v>152</v>
      </c>
      <c r="T12" s="2"/>
      <c r="U12" s="40"/>
    </row>
    <row r="13" spans="1:21" ht="11.25" customHeight="1">
      <c r="A13" s="39"/>
      <c r="H13" s="14"/>
      <c r="P13" s="67" t="s">
        <v>153</v>
      </c>
      <c r="R13" s="67"/>
      <c r="S13" s="67"/>
      <c r="T13" s="67"/>
      <c r="U13" s="40"/>
    </row>
    <row r="14" spans="1:21" ht="12" customHeight="1">
      <c r="A14" s="39"/>
      <c r="H14" s="68">
        <f>IF($O$22&lt;&gt;$K$22,"THE TOTAL ACRES","")</f>
      </c>
      <c r="K14" s="67" t="s">
        <v>154</v>
      </c>
      <c r="L14" s="6"/>
      <c r="M14" s="6"/>
      <c r="N14" s="6"/>
      <c r="P14" s="67" t="s">
        <v>155</v>
      </c>
      <c r="R14" s="67"/>
      <c r="S14" s="67"/>
      <c r="T14" s="67"/>
      <c r="U14" s="40"/>
    </row>
    <row r="15" spans="1:21" ht="12" customHeight="1">
      <c r="A15" s="39"/>
      <c r="D15" s="3" t="s">
        <v>156</v>
      </c>
      <c r="F15" s="3"/>
      <c r="H15" s="68">
        <f>IF($O$22&lt;&gt;$K$22," FOR CURRENT CONDITION","")</f>
      </c>
      <c r="K15" s="122" t="s">
        <v>157</v>
      </c>
      <c r="M15" s="122" t="s">
        <v>158</v>
      </c>
      <c r="N15" s="122"/>
      <c r="P15" s="122" t="s">
        <v>157</v>
      </c>
      <c r="R15" s="3"/>
      <c r="S15" s="123" t="s">
        <v>158</v>
      </c>
      <c r="T15" s="123"/>
      <c r="U15" s="40"/>
    </row>
    <row r="16" spans="1:21" ht="15" customHeight="1">
      <c r="A16" s="39"/>
      <c r="D16" s="1" t="s">
        <v>159</v>
      </c>
      <c r="H16" s="68">
        <f>IF($O$22&lt;&gt;$K$22," AND AFTER ROUGH","")</f>
      </c>
      <c r="K16" s="111"/>
      <c r="L16" s="23"/>
      <c r="M16" s="168">
        <f>IF(ISERROR(K16/$K$22),"",K16/$K$22)</f>
      </c>
      <c r="N16" s="167"/>
      <c r="O16" s="113"/>
      <c r="P16" s="13"/>
      <c r="Q16" s="13"/>
      <c r="R16" s="14"/>
      <c r="S16" s="121">
        <f>IF(ISERROR(O16/$K$22),"",O16/$K$22)</f>
      </c>
      <c r="T16" s="69"/>
      <c r="U16" s="40"/>
    </row>
    <row r="17" spans="1:21" ht="10.5" customHeight="1">
      <c r="A17" s="39"/>
      <c r="D17" s="23"/>
      <c r="F17" s="23"/>
      <c r="H17" s="68">
        <f>IF($O$22&lt;&gt;$K$22,"GRADING MUST BE EQUAL.","")</f>
      </c>
      <c r="K17" s="14"/>
      <c r="L17" s="23"/>
      <c r="M17" s="71"/>
      <c r="N17" s="71"/>
      <c r="P17" s="14"/>
      <c r="R17" s="14"/>
      <c r="S17" s="70" t="s">
        <v>160</v>
      </c>
      <c r="T17" s="72"/>
      <c r="U17" s="40"/>
    </row>
    <row r="18" spans="1:21" ht="15.75" customHeight="1">
      <c r="A18" s="39"/>
      <c r="D18" s="1" t="s">
        <v>161</v>
      </c>
      <c r="H18" s="2"/>
      <c r="K18" s="111"/>
      <c r="L18" s="23"/>
      <c r="M18" s="168">
        <f>IF(ISERROR(K18/$K$22),"",K18/$K$22)</f>
      </c>
      <c r="N18" s="167"/>
      <c r="O18" s="113"/>
      <c r="P18" s="13"/>
      <c r="Q18" s="13"/>
      <c r="R18" s="14"/>
      <c r="S18" s="121">
        <f>IF(ISERROR(O18/$K$22),"",O18/$K$22)</f>
      </c>
      <c r="T18" s="69"/>
      <c r="U18" s="40"/>
    </row>
    <row r="19" spans="1:21" ht="10.5" customHeight="1">
      <c r="A19" s="39"/>
      <c r="D19" s="23"/>
      <c r="F19" s="23"/>
      <c r="H19" s="68">
        <f>IF(ISERROR($K$20/$K$22),"",IF($K$20/$K$22&gt;0.2,"PROVIDE",""))</f>
      </c>
      <c r="K19" s="14"/>
      <c r="L19" s="23"/>
      <c r="M19" s="71"/>
      <c r="N19" s="71"/>
      <c r="P19" s="14"/>
      <c r="R19" s="14"/>
      <c r="S19" s="70" t="s">
        <v>160</v>
      </c>
      <c r="T19" s="72"/>
      <c r="U19" s="40"/>
    </row>
    <row r="20" spans="1:21" ht="15" customHeight="1">
      <c r="A20" s="39"/>
      <c r="D20" s="1" t="s">
        <v>162</v>
      </c>
      <c r="H20" s="68">
        <f>IF(ISERROR($K$20/$K$22),"",IF($K$20/$K$22&gt;0.2,"EXPLANATION FOR",""))</f>
      </c>
      <c r="K20" s="119"/>
      <c r="L20" s="23"/>
      <c r="M20" s="168">
        <f>IF(ISERROR(K20/$K$22),"",K20/$K$22)</f>
      </c>
      <c r="N20" s="167"/>
      <c r="O20" s="113"/>
      <c r="P20" s="13"/>
      <c r="Q20" s="13"/>
      <c r="R20" s="14"/>
      <c r="S20" s="121">
        <f>IF(ISERROR(O20/$K$22),"",O20/$K$22)</f>
      </c>
      <c r="T20" s="69"/>
      <c r="U20" s="40"/>
    </row>
    <row r="21" spans="1:21" ht="15" customHeight="1">
      <c r="A21" s="39"/>
      <c r="B21" s="23"/>
      <c r="D21" s="23"/>
      <c r="F21" s="23"/>
      <c r="G21" s="23"/>
      <c r="H21" s="68">
        <f>IF(ISERROR($K$20/$K$22),"",IF($K$20/$K$22&gt;0.2,"ACREAGE EXCEEDING",""))</f>
      </c>
      <c r="I21" s="23"/>
      <c r="J21" s="23"/>
      <c r="K21" s="14"/>
      <c r="L21" s="23"/>
      <c r="M21" s="72"/>
      <c r="N21" s="72"/>
      <c r="P21" s="14"/>
      <c r="Q21" s="23"/>
      <c r="R21" s="14"/>
      <c r="S21" s="70" t="s">
        <v>160</v>
      </c>
      <c r="T21" s="72"/>
      <c r="U21" s="40"/>
    </row>
    <row r="22" spans="1:21" ht="15" customHeight="1">
      <c r="A22" s="39"/>
      <c r="D22" s="1" t="s">
        <v>163</v>
      </c>
      <c r="H22" s="68">
        <f>IF(ISERROR($K$20/$K$22),"",IF($K$20/$K$22&gt;0.2,"20% GRADIENT",""))</f>
      </c>
      <c r="K22" s="120">
        <f>K20+K18+K16</f>
        <v>0</v>
      </c>
      <c r="L22" s="73"/>
      <c r="M22" s="74">
        <v>1</v>
      </c>
      <c r="N22" s="74"/>
      <c r="O22" s="144">
        <f>O20+O18+O16</f>
        <v>0</v>
      </c>
      <c r="P22" s="13"/>
      <c r="Q22" s="13"/>
      <c r="S22" s="74">
        <v>1</v>
      </c>
      <c r="T22" s="8"/>
      <c r="U22" s="40"/>
    </row>
    <row r="23" spans="1:21" ht="4.5" customHeight="1">
      <c r="A23" s="54"/>
      <c r="B23" s="12"/>
      <c r="C23" s="12"/>
      <c r="D23" s="12"/>
      <c r="E23" s="12"/>
      <c r="F23" s="12"/>
      <c r="G23" s="12"/>
      <c r="H23" s="12"/>
      <c r="I23" s="12"/>
      <c r="J23" s="12"/>
      <c r="K23" s="12"/>
      <c r="L23" s="12"/>
      <c r="M23" s="12"/>
      <c r="N23" s="12"/>
      <c r="O23" s="12"/>
      <c r="P23" s="12"/>
      <c r="Q23" s="12"/>
      <c r="R23" s="12"/>
      <c r="S23" s="12"/>
      <c r="T23" s="12"/>
      <c r="U23" s="55"/>
    </row>
    <row r="24" spans="1:21" ht="3.75" customHeight="1">
      <c r="A24" s="39"/>
      <c r="T24" s="2"/>
      <c r="U24" s="40"/>
    </row>
    <row r="25" spans="1:21" ht="12.75" customHeight="1">
      <c r="A25" s="169" t="s">
        <v>164</v>
      </c>
      <c r="B25" s="6"/>
      <c r="C25" s="6"/>
      <c r="D25" s="6"/>
      <c r="E25" s="6"/>
      <c r="F25" s="6"/>
      <c r="G25" s="6"/>
      <c r="H25" s="6"/>
      <c r="I25" s="6"/>
      <c r="J25" s="6"/>
      <c r="K25" s="6"/>
      <c r="L25" s="6"/>
      <c r="M25" s="6"/>
      <c r="N25" s="6"/>
      <c r="O25" s="6"/>
      <c r="P25" s="6"/>
      <c r="Q25" s="6"/>
      <c r="R25" s="6"/>
      <c r="S25" s="6"/>
      <c r="T25" s="8"/>
      <c r="U25" s="40"/>
    </row>
    <row r="26" spans="1:21" ht="10.5" customHeight="1">
      <c r="A26" s="169" t="s">
        <v>165</v>
      </c>
      <c r="B26" s="6"/>
      <c r="C26" s="6"/>
      <c r="D26" s="6"/>
      <c r="E26" s="6"/>
      <c r="F26" s="6"/>
      <c r="G26" s="6"/>
      <c r="H26" s="6"/>
      <c r="I26" s="6"/>
      <c r="J26" s="6"/>
      <c r="K26" s="6"/>
      <c r="L26" s="6"/>
      <c r="M26" s="6"/>
      <c r="N26" s="6"/>
      <c r="O26" s="6"/>
      <c r="P26" s="6"/>
      <c r="Q26" s="6"/>
      <c r="R26" s="6"/>
      <c r="S26" s="6"/>
      <c r="T26" s="8"/>
      <c r="U26" s="40"/>
    </row>
    <row r="27" spans="1:21" ht="3" customHeight="1">
      <c r="A27" s="54"/>
      <c r="B27" s="12"/>
      <c r="C27" s="12"/>
      <c r="D27" s="12"/>
      <c r="E27" s="12"/>
      <c r="F27" s="12"/>
      <c r="G27" s="12"/>
      <c r="H27" s="12"/>
      <c r="I27" s="12"/>
      <c r="J27" s="12"/>
      <c r="K27" s="12"/>
      <c r="L27" s="12"/>
      <c r="M27" s="12"/>
      <c r="N27" s="12"/>
      <c r="O27" s="12"/>
      <c r="P27" s="12"/>
      <c r="Q27" s="12"/>
      <c r="R27" s="12"/>
      <c r="S27" s="12"/>
      <c r="T27" s="12"/>
      <c r="U27" s="55"/>
    </row>
    <row r="28" spans="1:21" ht="15" customHeight="1">
      <c r="A28" s="39"/>
      <c r="T28" s="2"/>
      <c r="U28" s="40"/>
    </row>
    <row r="29" spans="1:21" ht="15" customHeight="1">
      <c r="A29" s="39"/>
      <c r="T29" s="2"/>
      <c r="U29" s="40"/>
    </row>
    <row r="30" spans="1:21" ht="12.75" customHeight="1">
      <c r="A30" s="39"/>
      <c r="T30" s="2"/>
      <c r="U30" s="40"/>
    </row>
    <row r="31" spans="1:21" ht="13.5" customHeight="1">
      <c r="A31" s="39"/>
      <c r="T31" s="2"/>
      <c r="U31" s="40"/>
    </row>
    <row r="32" spans="1:21" ht="15" customHeight="1">
      <c r="A32" s="54"/>
      <c r="T32" s="2"/>
      <c r="U32" s="55"/>
    </row>
    <row r="33" spans="1:21" ht="15.75" customHeight="1">
      <c r="A33" s="153" t="s">
        <v>428</v>
      </c>
      <c r="B33" s="50"/>
      <c r="C33" s="50"/>
      <c r="D33" s="50"/>
      <c r="E33" s="50"/>
      <c r="F33" s="50"/>
      <c r="G33" s="50"/>
      <c r="H33" s="50"/>
      <c r="I33" s="50"/>
      <c r="J33" s="50"/>
      <c r="K33" s="50"/>
      <c r="L33" s="50"/>
      <c r="M33" s="50"/>
      <c r="N33" s="50"/>
      <c r="O33" s="50"/>
      <c r="P33" s="50"/>
      <c r="Q33" s="50"/>
      <c r="R33" s="50"/>
      <c r="S33" s="50"/>
      <c r="T33" s="50"/>
      <c r="U33" s="55"/>
    </row>
    <row r="34" spans="1:21" ht="15" customHeight="1">
      <c r="A34" s="39"/>
      <c r="B34" s="1" t="s">
        <v>166</v>
      </c>
      <c r="T34" s="2"/>
      <c r="U34" s="40"/>
    </row>
    <row r="35" spans="1:21" ht="15" customHeight="1">
      <c r="A35" s="39"/>
      <c r="B35" s="24" t="s">
        <v>252</v>
      </c>
      <c r="C35" s="111"/>
      <c r="D35" s="24" t="s">
        <v>253</v>
      </c>
      <c r="E35" s="111"/>
      <c r="F35" s="1" t="s">
        <v>167</v>
      </c>
      <c r="G35" s="24" t="s">
        <v>252</v>
      </c>
      <c r="H35" s="111"/>
      <c r="I35" s="24" t="s">
        <v>253</v>
      </c>
      <c r="J35" s="111"/>
      <c r="K35" s="1" t="s">
        <v>168</v>
      </c>
      <c r="N35" s="24" t="s">
        <v>252</v>
      </c>
      <c r="O35" s="111"/>
      <c r="P35" s="24" t="s">
        <v>253</v>
      </c>
      <c r="Q35" s="111"/>
      <c r="R35" s="1" t="s">
        <v>169</v>
      </c>
      <c r="T35" s="2"/>
      <c r="U35" s="40"/>
    </row>
    <row r="36" spans="1:21" ht="15" customHeight="1">
      <c r="A36" s="39"/>
      <c r="B36" s="24" t="s">
        <v>252</v>
      </c>
      <c r="C36" s="111"/>
      <c r="D36" s="24" t="s">
        <v>253</v>
      </c>
      <c r="E36" s="111"/>
      <c r="F36" s="1" t="s">
        <v>170</v>
      </c>
      <c r="G36" s="24" t="s">
        <v>252</v>
      </c>
      <c r="H36" s="111"/>
      <c r="I36" s="24" t="s">
        <v>253</v>
      </c>
      <c r="J36" s="111"/>
      <c r="K36" s="1" t="s">
        <v>171</v>
      </c>
      <c r="N36" s="24" t="s">
        <v>252</v>
      </c>
      <c r="O36" s="111"/>
      <c r="P36" s="24" t="s">
        <v>253</v>
      </c>
      <c r="Q36" s="111"/>
      <c r="R36" s="1" t="s">
        <v>172</v>
      </c>
      <c r="T36" s="2"/>
      <c r="U36" s="40"/>
    </row>
    <row r="37" spans="1:21" ht="6" customHeight="1">
      <c r="A37" s="54"/>
      <c r="B37" s="12"/>
      <c r="C37" s="12"/>
      <c r="D37" s="12"/>
      <c r="E37" s="12"/>
      <c r="F37" s="12"/>
      <c r="G37" s="12"/>
      <c r="H37" s="12"/>
      <c r="I37" s="12"/>
      <c r="J37" s="12"/>
      <c r="K37" s="12"/>
      <c r="L37" s="12"/>
      <c r="M37" s="12"/>
      <c r="N37" s="12"/>
      <c r="O37" s="12"/>
      <c r="P37" s="12"/>
      <c r="Q37" s="12"/>
      <c r="R37" s="12"/>
      <c r="S37" s="12"/>
      <c r="T37" s="12"/>
      <c r="U37" s="55"/>
    </row>
    <row r="38" spans="1:21" ht="15" customHeight="1">
      <c r="A38" s="39"/>
      <c r="B38" s="1" t="s">
        <v>173</v>
      </c>
      <c r="T38" s="2"/>
      <c r="U38" s="40"/>
    </row>
    <row r="39" spans="1:21" ht="15" customHeight="1">
      <c r="A39" s="39"/>
      <c r="B39" s="24" t="s">
        <v>252</v>
      </c>
      <c r="C39" s="111"/>
      <c r="D39" s="24" t="s">
        <v>253</v>
      </c>
      <c r="E39" s="111"/>
      <c r="F39" s="1" t="s">
        <v>174</v>
      </c>
      <c r="G39" s="24"/>
      <c r="H39" s="14"/>
      <c r="I39" s="24"/>
      <c r="J39" s="24"/>
      <c r="O39" s="14"/>
      <c r="Q39" s="24"/>
      <c r="T39" s="2"/>
      <c r="U39" s="40"/>
    </row>
    <row r="40" spans="1:21" ht="15" customHeight="1">
      <c r="A40" s="39"/>
      <c r="B40" s="24" t="s">
        <v>252</v>
      </c>
      <c r="C40" s="111"/>
      <c r="D40" s="24" t="s">
        <v>253</v>
      </c>
      <c r="E40" s="111"/>
      <c r="F40" s="1" t="s">
        <v>175</v>
      </c>
      <c r="G40" s="24"/>
      <c r="H40" s="14"/>
      <c r="I40" s="24"/>
      <c r="J40" s="24"/>
      <c r="O40" s="14"/>
      <c r="Q40" s="24"/>
      <c r="T40" s="2"/>
      <c r="U40" s="40"/>
    </row>
    <row r="41" spans="1:21" ht="15" customHeight="1">
      <c r="A41" s="39"/>
      <c r="B41" s="24" t="s">
        <v>252</v>
      </c>
      <c r="C41" s="111"/>
      <c r="D41" s="24" t="s">
        <v>253</v>
      </c>
      <c r="E41" s="111"/>
      <c r="F41" s="1" t="s">
        <v>176</v>
      </c>
      <c r="G41" s="24"/>
      <c r="H41" s="14"/>
      <c r="I41" s="24"/>
      <c r="J41" s="24"/>
      <c r="O41" s="14"/>
      <c r="Q41" s="24"/>
      <c r="T41" s="2"/>
      <c r="U41" s="40"/>
    </row>
    <row r="42" spans="1:21" ht="15" customHeight="1">
      <c r="A42" s="39"/>
      <c r="B42" s="24" t="s">
        <v>252</v>
      </c>
      <c r="C42" s="111"/>
      <c r="D42" s="24" t="s">
        <v>253</v>
      </c>
      <c r="E42" s="111"/>
      <c r="F42" s="1" t="s">
        <v>177</v>
      </c>
      <c r="G42" s="24"/>
      <c r="H42" s="14"/>
      <c r="I42" s="24"/>
      <c r="J42" s="24"/>
      <c r="O42" s="14"/>
      <c r="Q42" s="24"/>
      <c r="T42" s="2"/>
      <c r="U42" s="40"/>
    </row>
    <row r="43" spans="1:21" ht="6" customHeight="1">
      <c r="A43" s="54"/>
      <c r="B43" s="12"/>
      <c r="C43" s="12"/>
      <c r="D43" s="12"/>
      <c r="E43" s="12"/>
      <c r="F43" s="12"/>
      <c r="G43" s="12"/>
      <c r="H43" s="12"/>
      <c r="I43" s="12"/>
      <c r="J43" s="12"/>
      <c r="K43" s="12"/>
      <c r="L43" s="12"/>
      <c r="M43" s="12"/>
      <c r="N43" s="12"/>
      <c r="O43" s="12"/>
      <c r="P43" s="12"/>
      <c r="Q43" s="12"/>
      <c r="R43" s="12"/>
      <c r="S43" s="12"/>
      <c r="T43" s="12"/>
      <c r="U43" s="55"/>
    </row>
    <row r="44" spans="1:21" ht="15" customHeight="1">
      <c r="A44" s="39"/>
      <c r="B44" s="1" t="s">
        <v>178</v>
      </c>
      <c r="T44" s="2"/>
      <c r="U44" s="40"/>
    </row>
    <row r="45" spans="1:21" ht="15" customHeight="1">
      <c r="A45" s="39"/>
      <c r="B45" s="24" t="s">
        <v>252</v>
      </c>
      <c r="C45" s="111"/>
      <c r="D45" s="24" t="s">
        <v>253</v>
      </c>
      <c r="E45" s="111"/>
      <c r="F45" s="1" t="s">
        <v>179</v>
      </c>
      <c r="G45" s="24" t="s">
        <v>252</v>
      </c>
      <c r="H45" s="111"/>
      <c r="I45" s="24" t="s">
        <v>253</v>
      </c>
      <c r="J45" s="111"/>
      <c r="K45" s="1" t="s">
        <v>180</v>
      </c>
      <c r="N45" s="24" t="s">
        <v>252</v>
      </c>
      <c r="O45" s="111"/>
      <c r="P45" s="24" t="s">
        <v>253</v>
      </c>
      <c r="Q45" s="111"/>
      <c r="R45" s="1" t="s">
        <v>181</v>
      </c>
      <c r="T45" s="2"/>
      <c r="U45" s="40"/>
    </row>
    <row r="46" spans="1:21" ht="15" customHeight="1">
      <c r="A46" s="39"/>
      <c r="B46" s="24" t="s">
        <v>252</v>
      </c>
      <c r="C46" s="111"/>
      <c r="D46" s="24" t="s">
        <v>253</v>
      </c>
      <c r="E46" s="111"/>
      <c r="F46" s="1" t="s">
        <v>182</v>
      </c>
      <c r="G46" s="24" t="s">
        <v>252</v>
      </c>
      <c r="H46" s="111"/>
      <c r="I46" s="24" t="s">
        <v>253</v>
      </c>
      <c r="J46" s="111"/>
      <c r="K46" s="1" t="s">
        <v>183</v>
      </c>
      <c r="N46" s="24" t="s">
        <v>252</v>
      </c>
      <c r="O46" s="111"/>
      <c r="P46" s="24" t="s">
        <v>253</v>
      </c>
      <c r="Q46" s="111"/>
      <c r="R46" s="1" t="s">
        <v>184</v>
      </c>
      <c r="T46" s="2"/>
      <c r="U46" s="40"/>
    </row>
    <row r="47" spans="1:21" ht="5.25" customHeight="1">
      <c r="A47" s="54"/>
      <c r="B47" s="12"/>
      <c r="C47" s="12"/>
      <c r="D47" s="12"/>
      <c r="E47" s="12"/>
      <c r="F47" s="12"/>
      <c r="G47" s="12"/>
      <c r="H47" s="12"/>
      <c r="I47" s="12"/>
      <c r="J47" s="12"/>
      <c r="K47" s="12"/>
      <c r="L47" s="12"/>
      <c r="M47" s="12"/>
      <c r="N47" s="12"/>
      <c r="O47" s="12"/>
      <c r="P47" s="12"/>
      <c r="Q47" s="12"/>
      <c r="R47" s="12"/>
      <c r="S47" s="12"/>
      <c r="T47" s="12"/>
      <c r="U47" s="55"/>
    </row>
    <row r="48" spans="1:21" ht="15" customHeight="1">
      <c r="A48" s="39"/>
      <c r="B48" s="1" t="s">
        <v>185</v>
      </c>
      <c r="T48" s="2"/>
      <c r="U48" s="40"/>
    </row>
    <row r="49" spans="1:21" ht="15" customHeight="1">
      <c r="A49" s="39"/>
      <c r="B49" s="24" t="s">
        <v>252</v>
      </c>
      <c r="C49" s="111"/>
      <c r="D49" s="24" t="s">
        <v>253</v>
      </c>
      <c r="E49" s="111"/>
      <c r="F49" s="1" t="s">
        <v>186</v>
      </c>
      <c r="G49" s="24" t="s">
        <v>252</v>
      </c>
      <c r="H49" s="111"/>
      <c r="I49" s="24" t="s">
        <v>253</v>
      </c>
      <c r="J49" s="111"/>
      <c r="K49" s="1" t="s">
        <v>450</v>
      </c>
      <c r="N49" s="24" t="s">
        <v>252</v>
      </c>
      <c r="O49" s="111"/>
      <c r="P49" s="24" t="s">
        <v>253</v>
      </c>
      <c r="Q49" s="111"/>
      <c r="R49" s="1" t="s">
        <v>187</v>
      </c>
      <c r="T49" s="2"/>
      <c r="U49" s="40"/>
    </row>
    <row r="50" spans="1:21" ht="15" customHeight="1">
      <c r="A50" s="39"/>
      <c r="B50" s="24" t="s">
        <v>252</v>
      </c>
      <c r="C50" s="111"/>
      <c r="D50" s="24" t="s">
        <v>253</v>
      </c>
      <c r="E50" s="111"/>
      <c r="F50" s="1" t="s">
        <v>188</v>
      </c>
      <c r="G50" s="24" t="s">
        <v>252</v>
      </c>
      <c r="H50" s="111"/>
      <c r="I50" s="24" t="s">
        <v>253</v>
      </c>
      <c r="J50" s="111"/>
      <c r="K50" s="1" t="s">
        <v>449</v>
      </c>
      <c r="N50" s="24" t="s">
        <v>252</v>
      </c>
      <c r="O50" s="111"/>
      <c r="P50" s="24" t="s">
        <v>253</v>
      </c>
      <c r="Q50" s="111"/>
      <c r="R50" s="1" t="s">
        <v>189</v>
      </c>
      <c r="T50" s="2"/>
      <c r="U50" s="40"/>
    </row>
    <row r="51" spans="1:21" ht="15" customHeight="1">
      <c r="A51" s="39"/>
      <c r="B51" s="24" t="s">
        <v>252</v>
      </c>
      <c r="C51" s="111"/>
      <c r="D51" s="24" t="s">
        <v>253</v>
      </c>
      <c r="E51" s="111"/>
      <c r="F51" s="1" t="s">
        <v>190</v>
      </c>
      <c r="G51" s="24" t="s">
        <v>252</v>
      </c>
      <c r="H51" s="111"/>
      <c r="I51" s="24" t="s">
        <v>253</v>
      </c>
      <c r="J51" s="111"/>
      <c r="K51" s="1" t="s">
        <v>191</v>
      </c>
      <c r="N51" s="24" t="s">
        <v>252</v>
      </c>
      <c r="O51" s="111"/>
      <c r="P51" s="24" t="s">
        <v>253</v>
      </c>
      <c r="Q51" s="111"/>
      <c r="R51" s="1" t="s">
        <v>192</v>
      </c>
      <c r="T51" s="2"/>
      <c r="U51" s="40"/>
    </row>
    <row r="52" spans="1:21" ht="15" customHeight="1">
      <c r="A52" s="39"/>
      <c r="B52" s="24" t="s">
        <v>252</v>
      </c>
      <c r="C52" s="111"/>
      <c r="D52" s="24" t="s">
        <v>253</v>
      </c>
      <c r="E52" s="111"/>
      <c r="F52" s="1" t="s">
        <v>193</v>
      </c>
      <c r="G52" s="24" t="s">
        <v>252</v>
      </c>
      <c r="H52" s="111"/>
      <c r="I52" s="24" t="s">
        <v>253</v>
      </c>
      <c r="J52" s="111"/>
      <c r="K52" s="1" t="s">
        <v>194</v>
      </c>
      <c r="N52" s="24" t="s">
        <v>252</v>
      </c>
      <c r="O52" s="111"/>
      <c r="P52" s="24" t="s">
        <v>253</v>
      </c>
      <c r="Q52" s="111"/>
      <c r="R52" s="1" t="s">
        <v>195</v>
      </c>
      <c r="T52" s="2"/>
      <c r="U52" s="40"/>
    </row>
    <row r="53" spans="1:21" ht="15" customHeight="1">
      <c r="A53" s="39"/>
      <c r="B53" s="24" t="s">
        <v>252</v>
      </c>
      <c r="C53" s="111"/>
      <c r="D53" s="24" t="s">
        <v>253</v>
      </c>
      <c r="E53" s="111"/>
      <c r="F53" s="1" t="s">
        <v>196</v>
      </c>
      <c r="G53" s="24" t="s">
        <v>252</v>
      </c>
      <c r="H53" s="111"/>
      <c r="I53" s="24" t="s">
        <v>253</v>
      </c>
      <c r="J53" s="111"/>
      <c r="K53" s="1" t="s">
        <v>197</v>
      </c>
      <c r="N53" s="24" t="s">
        <v>252</v>
      </c>
      <c r="O53" s="111"/>
      <c r="P53" s="24" t="s">
        <v>253</v>
      </c>
      <c r="Q53" s="111"/>
      <c r="R53" s="1" t="s">
        <v>198</v>
      </c>
      <c r="T53" s="2"/>
      <c r="U53" s="40"/>
    </row>
    <row r="54" spans="1:21" ht="15" customHeight="1">
      <c r="A54" s="39"/>
      <c r="B54" s="24" t="s">
        <v>252</v>
      </c>
      <c r="C54" s="111"/>
      <c r="D54" s="24" t="s">
        <v>253</v>
      </c>
      <c r="E54" s="111"/>
      <c r="F54" s="1" t="s">
        <v>199</v>
      </c>
      <c r="G54" s="24" t="s">
        <v>252</v>
      </c>
      <c r="H54" s="111"/>
      <c r="I54" s="24" t="s">
        <v>253</v>
      </c>
      <c r="J54" s="111"/>
      <c r="K54" s="1" t="s">
        <v>200</v>
      </c>
      <c r="N54" s="24" t="s">
        <v>252</v>
      </c>
      <c r="O54" s="111"/>
      <c r="P54" s="24" t="s">
        <v>253</v>
      </c>
      <c r="Q54" s="111"/>
      <c r="R54" s="1" t="s">
        <v>201</v>
      </c>
      <c r="T54" s="2"/>
      <c r="U54" s="40"/>
    </row>
    <row r="55" spans="1:21" ht="15" customHeight="1">
      <c r="A55" s="39"/>
      <c r="B55" s="24" t="s">
        <v>252</v>
      </c>
      <c r="C55" s="189"/>
      <c r="D55" s="24" t="s">
        <v>253</v>
      </c>
      <c r="E55" s="189"/>
      <c r="F55" s="1" t="s">
        <v>202</v>
      </c>
      <c r="G55" s="24" t="s">
        <v>252</v>
      </c>
      <c r="H55" s="189"/>
      <c r="I55" s="24" t="s">
        <v>253</v>
      </c>
      <c r="J55" s="189"/>
      <c r="K55" s="1" t="s">
        <v>203</v>
      </c>
      <c r="N55" s="24" t="s">
        <v>252</v>
      </c>
      <c r="O55" s="189"/>
      <c r="P55" s="24" t="s">
        <v>253</v>
      </c>
      <c r="Q55" s="189"/>
      <c r="R55" s="1" t="s">
        <v>204</v>
      </c>
      <c r="T55" s="2"/>
      <c r="U55" s="40"/>
    </row>
    <row r="56" spans="1:21" ht="15" customHeight="1">
      <c r="A56" s="39"/>
      <c r="B56" s="24"/>
      <c r="C56" s="170"/>
      <c r="D56" s="24"/>
      <c r="E56" s="170"/>
      <c r="G56" s="24"/>
      <c r="H56" s="170"/>
      <c r="I56" s="24"/>
      <c r="J56" s="170"/>
      <c r="N56" s="24"/>
      <c r="O56" s="170"/>
      <c r="P56" s="24"/>
      <c r="Q56" s="170"/>
      <c r="T56" s="2"/>
      <c r="U56" s="40"/>
    </row>
    <row r="57" spans="1:21" ht="15.75" customHeight="1">
      <c r="A57" s="192" t="s">
        <v>519</v>
      </c>
      <c r="B57" s="193"/>
      <c r="C57" s="193"/>
      <c r="D57" s="193"/>
      <c r="E57" s="193"/>
      <c r="F57" s="193"/>
      <c r="G57" s="193"/>
      <c r="H57" s="193"/>
      <c r="I57" s="193"/>
      <c r="J57" s="193"/>
      <c r="K57" s="193"/>
      <c r="L57" s="193"/>
      <c r="M57" s="193"/>
      <c r="N57" s="193"/>
      <c r="O57" s="193"/>
      <c r="P57" s="193"/>
      <c r="Q57" s="193"/>
      <c r="R57" s="193"/>
      <c r="S57" s="193"/>
      <c r="T57" s="193"/>
      <c r="U57" s="194"/>
    </row>
    <row r="58" spans="1:21" ht="15" customHeight="1">
      <c r="A58" s="105"/>
      <c r="B58" s="184"/>
      <c r="C58" s="186"/>
      <c r="D58" s="184"/>
      <c r="E58" s="186"/>
      <c r="F58" s="185"/>
      <c r="G58" s="184"/>
      <c r="H58" s="186"/>
      <c r="I58" s="184"/>
      <c r="J58" s="186"/>
      <c r="K58" s="185"/>
      <c r="L58" s="185"/>
      <c r="M58" s="185"/>
      <c r="N58" s="184"/>
      <c r="O58" s="186"/>
      <c r="P58" s="184"/>
      <c r="Q58" s="186"/>
      <c r="R58" s="185"/>
      <c r="S58" s="185"/>
      <c r="T58" s="185"/>
      <c r="U58" s="149"/>
    </row>
    <row r="59" spans="1:21" ht="15" customHeight="1">
      <c r="A59" s="182">
        <v>1</v>
      </c>
      <c r="B59" s="174" t="s">
        <v>512</v>
      </c>
      <c r="D59" s="175"/>
      <c r="E59" s="175"/>
      <c r="F59" s="175"/>
      <c r="G59" s="175"/>
      <c r="H59" s="175"/>
      <c r="I59" s="175"/>
      <c r="J59" s="175"/>
      <c r="M59" s="175"/>
      <c r="O59" s="176" t="s">
        <v>264</v>
      </c>
      <c r="P59" s="195"/>
      <c r="Q59" s="196"/>
      <c r="S59" s="176" t="s">
        <v>265</v>
      </c>
      <c r="T59" s="177"/>
      <c r="U59" s="40"/>
    </row>
    <row r="60" spans="1:21" ht="15" customHeight="1">
      <c r="A60" s="106"/>
      <c r="B60" s="174"/>
      <c r="C60" s="174"/>
      <c r="D60" s="175"/>
      <c r="E60" s="175"/>
      <c r="F60" s="175"/>
      <c r="G60" s="175"/>
      <c r="H60" s="175"/>
      <c r="I60" s="175"/>
      <c r="J60" s="175"/>
      <c r="M60" s="175"/>
      <c r="O60" s="175"/>
      <c r="P60" s="175"/>
      <c r="Q60" s="178"/>
      <c r="S60" s="175"/>
      <c r="T60" s="175"/>
      <c r="U60" s="40"/>
    </row>
    <row r="61" spans="1:21" ht="15" customHeight="1">
      <c r="A61" s="183">
        <f>A59+1</f>
        <v>2</v>
      </c>
      <c r="B61" s="174" t="s">
        <v>513</v>
      </c>
      <c r="D61" s="175"/>
      <c r="E61" s="175"/>
      <c r="F61" s="175"/>
      <c r="G61" s="175"/>
      <c r="H61" s="175"/>
      <c r="I61" s="175"/>
      <c r="J61" s="175"/>
      <c r="O61" s="179" t="s">
        <v>509</v>
      </c>
      <c r="P61" s="178"/>
      <c r="S61" s="175"/>
      <c r="T61" s="177"/>
      <c r="U61" s="40"/>
    </row>
    <row r="62" spans="1:21" ht="15" customHeight="1">
      <c r="A62" s="106"/>
      <c r="B62" s="181"/>
      <c r="C62" s="174"/>
      <c r="D62" s="175"/>
      <c r="E62" s="175"/>
      <c r="F62" s="175"/>
      <c r="G62" s="175"/>
      <c r="H62" s="175"/>
      <c r="I62" s="175"/>
      <c r="J62" s="175"/>
      <c r="M62" s="176"/>
      <c r="O62" s="175"/>
      <c r="P62" s="175"/>
      <c r="Q62" s="178"/>
      <c r="S62" s="175"/>
      <c r="T62" s="174"/>
      <c r="U62" s="40"/>
    </row>
    <row r="63" spans="1:21" ht="15" customHeight="1">
      <c r="A63" s="106"/>
      <c r="B63" s="174"/>
      <c r="C63" s="174"/>
      <c r="D63" s="175"/>
      <c r="E63" s="175"/>
      <c r="F63" s="175"/>
      <c r="G63" s="175"/>
      <c r="H63" s="175"/>
      <c r="I63" s="175"/>
      <c r="J63" s="175"/>
      <c r="M63" s="175"/>
      <c r="O63" s="175" t="s">
        <v>510</v>
      </c>
      <c r="S63" s="175"/>
      <c r="T63" s="175" t="s">
        <v>511</v>
      </c>
      <c r="U63" s="40"/>
    </row>
    <row r="64" spans="1:21" ht="15" customHeight="1">
      <c r="A64" s="183">
        <f>A61+1</f>
        <v>3</v>
      </c>
      <c r="B64" s="174" t="s">
        <v>516</v>
      </c>
      <c r="D64" s="175"/>
      <c r="E64" s="175"/>
      <c r="F64" s="175"/>
      <c r="G64" s="175"/>
      <c r="H64" s="175"/>
      <c r="I64" s="175"/>
      <c r="J64" s="175"/>
      <c r="M64" s="175"/>
      <c r="O64" s="197"/>
      <c r="P64" s="198"/>
      <c r="Q64" s="198"/>
      <c r="R64" s="198"/>
      <c r="S64" s="175"/>
      <c r="T64" s="180"/>
      <c r="U64" s="40"/>
    </row>
    <row r="65" spans="1:21" ht="15" customHeight="1">
      <c r="A65" s="183"/>
      <c r="B65" s="174" t="s">
        <v>517</v>
      </c>
      <c r="D65" s="175"/>
      <c r="E65" s="175"/>
      <c r="F65" s="175"/>
      <c r="G65" s="175"/>
      <c r="H65" s="175"/>
      <c r="I65" s="175"/>
      <c r="J65" s="175"/>
      <c r="M65" s="175"/>
      <c r="O65" s="175"/>
      <c r="Q65" s="187"/>
      <c r="R65" s="2"/>
      <c r="S65" s="175"/>
      <c r="T65" s="187"/>
      <c r="U65" s="40"/>
    </row>
    <row r="66" spans="1:21" ht="15" customHeight="1">
      <c r="A66" s="106"/>
      <c r="B66" s="174"/>
      <c r="C66" s="174"/>
      <c r="D66" s="175"/>
      <c r="E66" s="175"/>
      <c r="F66" s="175"/>
      <c r="G66" s="175"/>
      <c r="H66" s="175"/>
      <c r="I66" s="175"/>
      <c r="J66" s="175"/>
      <c r="M66" s="175"/>
      <c r="O66" s="175"/>
      <c r="P66" s="175"/>
      <c r="Q66" s="178"/>
      <c r="S66" s="175"/>
      <c r="T66" s="175"/>
      <c r="U66" s="40"/>
    </row>
    <row r="67" spans="1:21" ht="15" customHeight="1">
      <c r="A67" s="183">
        <f>A64+1</f>
        <v>4</v>
      </c>
      <c r="B67" s="174" t="s">
        <v>514</v>
      </c>
      <c r="D67" s="175"/>
      <c r="E67" s="175"/>
      <c r="F67" s="175"/>
      <c r="G67" s="175"/>
      <c r="H67" s="175"/>
      <c r="I67" s="175"/>
      <c r="J67" s="175"/>
      <c r="M67" s="176"/>
      <c r="O67" s="176" t="s">
        <v>264</v>
      </c>
      <c r="P67" s="195"/>
      <c r="Q67" s="196"/>
      <c r="S67" s="176" t="s">
        <v>265</v>
      </c>
      <c r="T67" s="177"/>
      <c r="U67" s="40"/>
    </row>
    <row r="68" spans="1:21" ht="15" customHeight="1">
      <c r="A68" s="106"/>
      <c r="B68" s="181"/>
      <c r="C68" s="174"/>
      <c r="D68" s="175"/>
      <c r="E68" s="175"/>
      <c r="F68" s="175"/>
      <c r="G68" s="175"/>
      <c r="H68" s="175"/>
      <c r="I68" s="175"/>
      <c r="J68" s="175"/>
      <c r="M68" s="176"/>
      <c r="O68" s="176"/>
      <c r="P68" s="174"/>
      <c r="Q68" s="178"/>
      <c r="S68" s="175"/>
      <c r="T68" s="174"/>
      <c r="U68" s="40"/>
    </row>
    <row r="69" spans="1:21" ht="15" customHeight="1">
      <c r="A69" s="106"/>
      <c r="B69" s="174"/>
      <c r="C69" s="174"/>
      <c r="D69" s="175"/>
      <c r="E69" s="175"/>
      <c r="F69" s="175"/>
      <c r="G69" s="175"/>
      <c r="H69" s="175"/>
      <c r="I69" s="175"/>
      <c r="J69" s="175"/>
      <c r="M69" s="175"/>
      <c r="O69" s="175" t="s">
        <v>510</v>
      </c>
      <c r="S69" s="175"/>
      <c r="T69" s="175" t="s">
        <v>511</v>
      </c>
      <c r="U69" s="40"/>
    </row>
    <row r="70" spans="1:21" ht="15" customHeight="1">
      <c r="A70" s="183">
        <f>A67+1</f>
        <v>5</v>
      </c>
      <c r="B70" s="174" t="s">
        <v>515</v>
      </c>
      <c r="D70" s="175"/>
      <c r="E70" s="175"/>
      <c r="F70" s="175"/>
      <c r="G70" s="175"/>
      <c r="H70" s="175"/>
      <c r="I70" s="175"/>
      <c r="J70" s="175"/>
      <c r="M70" s="176"/>
      <c r="N70" s="176" t="s">
        <v>67</v>
      </c>
      <c r="O70" s="190"/>
      <c r="P70" s="191"/>
      <c r="Q70" s="191"/>
      <c r="R70" s="191"/>
      <c r="S70" s="176" t="s">
        <v>67</v>
      </c>
      <c r="T70" s="188"/>
      <c r="U70" s="40"/>
    </row>
    <row r="71" spans="1:21" ht="10.5" customHeight="1">
      <c r="A71" s="54"/>
      <c r="B71" s="173"/>
      <c r="C71" s="173"/>
      <c r="D71" s="173"/>
      <c r="E71" s="173"/>
      <c r="F71" s="173"/>
      <c r="G71" s="173"/>
      <c r="H71" s="173"/>
      <c r="I71" s="173"/>
      <c r="J71" s="173"/>
      <c r="K71" s="173"/>
      <c r="L71" s="173"/>
      <c r="M71" s="173"/>
      <c r="N71" s="173"/>
      <c r="O71" s="173"/>
      <c r="P71" s="173"/>
      <c r="Q71" s="12"/>
      <c r="R71" s="12"/>
      <c r="S71" s="12"/>
      <c r="T71" s="12"/>
      <c r="U71" s="55"/>
    </row>
    <row r="72" spans="1:21" ht="10.5" customHeight="1">
      <c r="A72" s="2"/>
      <c r="B72" s="172"/>
      <c r="C72" s="172"/>
      <c r="D72" s="171"/>
      <c r="E72" s="171"/>
      <c r="F72" s="171"/>
      <c r="G72" s="171"/>
      <c r="H72" s="171"/>
      <c r="I72" s="171"/>
      <c r="J72" s="171"/>
      <c r="K72" s="171"/>
      <c r="L72" s="171"/>
      <c r="M72" s="171"/>
      <c r="N72" s="171"/>
      <c r="O72" s="171"/>
      <c r="P72" s="172"/>
      <c r="Q72" s="2"/>
      <c r="R72" s="2"/>
      <c r="S72" s="2"/>
      <c r="T72" s="2"/>
      <c r="U72" s="2"/>
    </row>
    <row r="73" spans="1:20" ht="18" customHeight="1">
      <c r="A73" s="2" t="str">
        <f>Rev_Date</f>
        <v>REVISED JULY 1, 2010</v>
      </c>
      <c r="B73" s="2"/>
      <c r="C73" s="2"/>
      <c r="D73" s="2"/>
      <c r="E73" s="2"/>
      <c r="G73" s="2"/>
      <c r="H73" s="6" t="str">
        <f>Exp_Date</f>
        <v>FORM EXPIRES 6-30-12</v>
      </c>
      <c r="I73" s="2"/>
      <c r="J73" s="2"/>
      <c r="K73" s="6"/>
      <c r="L73" s="6"/>
      <c r="M73" s="6"/>
      <c r="N73" s="6"/>
      <c r="O73" s="6"/>
      <c r="P73" s="6"/>
      <c r="Q73" s="2"/>
      <c r="R73" s="6"/>
      <c r="T73" s="24" t="s">
        <v>205</v>
      </c>
    </row>
  </sheetData>
  <sheetProtection sheet="1" objects="1" scenarios="1"/>
  <mergeCells count="5">
    <mergeCell ref="O70:R70"/>
    <mergeCell ref="A57:U57"/>
    <mergeCell ref="P59:Q59"/>
    <mergeCell ref="O64:R64"/>
    <mergeCell ref="P67:Q67"/>
  </mergeCells>
  <printOptions horizontalCentered="1" verticalCentered="1"/>
  <pageMargins left="0.25" right="0.25" top="0.25" bottom="0.25" header="0.5" footer="0.5"/>
  <pageSetup blackAndWhite="1" fitToHeight="1" fitToWidth="1" orientation="portrait" scale="7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59"/>
  <sheetViews>
    <sheetView showGridLines="0" showZeros="0" zoomScale="87" zoomScaleNormal="87" workbookViewId="0" topLeftCell="A1">
      <selection activeCell="A23" sqref="A23"/>
    </sheetView>
  </sheetViews>
  <sheetFormatPr defaultColWidth="9.140625" defaultRowHeight="12.75"/>
  <cols>
    <col min="1" max="1" width="2.7109375" style="1" customWidth="1"/>
    <col min="2" max="2" width="46.7109375" style="1" customWidth="1"/>
    <col min="3" max="3" width="50.7109375" style="1" customWidth="1"/>
    <col min="4" max="4" width="20.7109375" style="1" customWidth="1"/>
    <col min="5" max="5" width="2.7109375" style="1" customWidth="1"/>
    <col min="6" max="16384" width="9.140625" style="1" customWidth="1"/>
  </cols>
  <sheetData>
    <row r="1" spans="1:5" ht="13.5">
      <c r="A1" s="57" t="s">
        <v>206</v>
      </c>
      <c r="B1" s="50"/>
      <c r="C1" s="50"/>
      <c r="D1" s="50"/>
      <c r="E1" s="51"/>
    </row>
    <row r="2" spans="1:5" ht="9.75" customHeight="1">
      <c r="A2" s="59" t="s">
        <v>468</v>
      </c>
      <c r="B2" s="41"/>
      <c r="C2" s="124" t="s">
        <v>59</v>
      </c>
      <c r="D2" s="59" t="s">
        <v>60</v>
      </c>
      <c r="E2" s="125"/>
    </row>
    <row r="3" spans="1:5" s="101" customFormat="1" ht="16.5" customHeight="1">
      <c r="A3" s="93">
        <f>'E01'!$D$4</f>
        <v>0</v>
      </c>
      <c r="B3" s="94"/>
      <c r="C3" s="98">
        <f>'E01'!$D$5</f>
        <v>0</v>
      </c>
      <c r="D3" s="99">
        <f>'E01'!$R$5</f>
        <v>0</v>
      </c>
      <c r="E3" s="100"/>
    </row>
    <row r="4" spans="1:5" ht="7.5" customHeight="1">
      <c r="A4" s="54"/>
      <c r="B4" s="12"/>
      <c r="C4" s="63"/>
      <c r="D4" s="63"/>
      <c r="E4" s="64"/>
    </row>
    <row r="5" spans="1:5" ht="7.5" customHeight="1">
      <c r="A5" s="39"/>
      <c r="B5" s="2"/>
      <c r="E5" s="40"/>
    </row>
    <row r="6" spans="1:5" ht="10.5" customHeight="1">
      <c r="A6" s="39"/>
      <c r="B6" s="56" t="s">
        <v>207</v>
      </c>
      <c r="E6" s="40"/>
    </row>
    <row r="7" spans="1:5" ht="10.5" customHeight="1">
      <c r="A7" s="39"/>
      <c r="B7" s="56" t="s">
        <v>208</v>
      </c>
      <c r="E7" s="40"/>
    </row>
    <row r="8" spans="1:5" ht="10.5" customHeight="1">
      <c r="A8" s="39"/>
      <c r="B8" s="56" t="s">
        <v>209</v>
      </c>
      <c r="E8" s="40"/>
    </row>
    <row r="9" spans="1:5" ht="10.5" customHeight="1">
      <c r="A9" s="39"/>
      <c r="B9" s="56" t="s">
        <v>210</v>
      </c>
      <c r="E9" s="40"/>
    </row>
    <row r="10" spans="1:5" ht="10.5" customHeight="1">
      <c r="A10" s="39"/>
      <c r="B10" s="56" t="s">
        <v>211</v>
      </c>
      <c r="E10" s="40"/>
    </row>
    <row r="11" spans="1:5" ht="10.5" customHeight="1">
      <c r="A11" s="39"/>
      <c r="B11" s="56" t="s">
        <v>212</v>
      </c>
      <c r="E11" s="40"/>
    </row>
    <row r="12" spans="1:5" ht="10.5" customHeight="1">
      <c r="A12" s="39"/>
      <c r="B12" s="56"/>
      <c r="E12" s="40"/>
    </row>
    <row r="13" spans="1:5" ht="10.5" customHeight="1">
      <c r="A13" s="39"/>
      <c r="B13" s="56" t="s">
        <v>213</v>
      </c>
      <c r="E13" s="40"/>
    </row>
    <row r="14" spans="1:5" ht="10.5" customHeight="1">
      <c r="A14" s="39"/>
      <c r="B14" s="56" t="s">
        <v>214</v>
      </c>
      <c r="E14" s="40"/>
    </row>
    <row r="15" spans="1:5" ht="10.5" customHeight="1">
      <c r="A15" s="39"/>
      <c r="B15" s="56"/>
      <c r="E15" s="40"/>
    </row>
    <row r="16" spans="1:5" ht="10.5" customHeight="1">
      <c r="A16" s="39"/>
      <c r="B16" s="56" t="s">
        <v>215</v>
      </c>
      <c r="E16" s="40"/>
    </row>
    <row r="17" spans="1:5" ht="10.5" customHeight="1">
      <c r="A17" s="39"/>
      <c r="B17" s="56" t="s">
        <v>216</v>
      </c>
      <c r="E17" s="40"/>
    </row>
    <row r="18" spans="1:5" ht="10.5" customHeight="1">
      <c r="A18" s="39"/>
      <c r="B18" s="56"/>
      <c r="E18" s="40"/>
    </row>
    <row r="19" spans="1:5" ht="10.5" customHeight="1">
      <c r="A19" s="39"/>
      <c r="B19" s="56" t="s">
        <v>217</v>
      </c>
      <c r="E19" s="40"/>
    </row>
    <row r="20" spans="1:5" ht="10.5" customHeight="1">
      <c r="A20" s="39"/>
      <c r="B20" s="56" t="s">
        <v>218</v>
      </c>
      <c r="E20" s="40"/>
    </row>
    <row r="21" spans="1:5" ht="10.5" customHeight="1">
      <c r="A21" s="39"/>
      <c r="B21" s="56" t="s">
        <v>219</v>
      </c>
      <c r="E21" s="40"/>
    </row>
    <row r="22" spans="1:5" ht="5.25" customHeight="1">
      <c r="A22" s="54"/>
      <c r="B22" s="12"/>
      <c r="C22" s="12"/>
      <c r="D22" s="12"/>
      <c r="E22" s="55"/>
    </row>
    <row r="23" spans="1:5" ht="13.5">
      <c r="A23" s="39"/>
      <c r="E23" s="40"/>
    </row>
    <row r="24" spans="1:5" ht="13.5">
      <c r="A24" s="39"/>
      <c r="E24" s="40"/>
    </row>
    <row r="25" spans="1:5" ht="13.5">
      <c r="A25" s="39"/>
      <c r="E25" s="40"/>
    </row>
    <row r="26" spans="1:5" ht="13.5">
      <c r="A26" s="39"/>
      <c r="E26" s="40"/>
    </row>
    <row r="27" spans="1:5" ht="13.5">
      <c r="A27" s="39"/>
      <c r="E27" s="40"/>
    </row>
    <row r="28" spans="1:5" ht="13.5">
      <c r="A28" s="39"/>
      <c r="E28" s="40"/>
    </row>
    <row r="29" spans="1:5" ht="13.5">
      <c r="A29" s="39"/>
      <c r="E29" s="40"/>
    </row>
    <row r="30" spans="1:5" ht="13.5">
      <c r="A30" s="39"/>
      <c r="E30" s="40"/>
    </row>
    <row r="31" spans="1:5" ht="13.5">
      <c r="A31" s="39"/>
      <c r="E31" s="40"/>
    </row>
    <row r="32" spans="1:5" ht="13.5">
      <c r="A32" s="39"/>
      <c r="E32" s="40"/>
    </row>
    <row r="33" spans="1:5" ht="13.5">
      <c r="A33" s="39"/>
      <c r="E33" s="40"/>
    </row>
    <row r="34" spans="1:5" ht="13.5">
      <c r="A34" s="39"/>
      <c r="E34" s="40"/>
    </row>
    <row r="35" spans="1:5" ht="13.5">
      <c r="A35" s="39"/>
      <c r="E35" s="40"/>
    </row>
    <row r="36" spans="1:5" ht="13.5">
      <c r="A36" s="39"/>
      <c r="E36" s="40"/>
    </row>
    <row r="37" spans="1:5" ht="13.5">
      <c r="A37" s="39"/>
      <c r="E37" s="40"/>
    </row>
    <row r="38" spans="1:5" ht="13.5">
      <c r="A38" s="39"/>
      <c r="E38" s="40"/>
    </row>
    <row r="39" spans="1:5" ht="13.5">
      <c r="A39" s="39"/>
      <c r="E39" s="40"/>
    </row>
    <row r="40" spans="1:5" ht="13.5">
      <c r="A40" s="39"/>
      <c r="E40" s="40"/>
    </row>
    <row r="41" spans="1:5" ht="13.5">
      <c r="A41" s="39"/>
      <c r="E41" s="40"/>
    </row>
    <row r="42" spans="1:5" ht="13.5">
      <c r="A42" s="39"/>
      <c r="E42" s="40"/>
    </row>
    <row r="43" spans="1:5" ht="13.5">
      <c r="A43" s="39"/>
      <c r="E43" s="40"/>
    </row>
    <row r="44" spans="1:5" ht="13.5">
      <c r="A44" s="39"/>
      <c r="E44" s="40"/>
    </row>
    <row r="45" spans="1:5" ht="13.5">
      <c r="A45" s="39"/>
      <c r="E45" s="40"/>
    </row>
    <row r="46" spans="1:5" ht="13.5">
      <c r="A46" s="39"/>
      <c r="E46" s="40"/>
    </row>
    <row r="47" spans="1:5" ht="13.5">
      <c r="A47" s="39"/>
      <c r="E47" s="40"/>
    </row>
    <row r="48" spans="1:5" ht="13.5">
      <c r="A48" s="39"/>
      <c r="E48" s="40"/>
    </row>
    <row r="49" spans="1:5" ht="13.5">
      <c r="A49" s="39"/>
      <c r="E49" s="40"/>
    </row>
    <row r="50" spans="1:5" ht="13.5">
      <c r="A50" s="39"/>
      <c r="E50" s="40"/>
    </row>
    <row r="51" spans="1:5" ht="13.5">
      <c r="A51" s="39"/>
      <c r="E51" s="40"/>
    </row>
    <row r="52" spans="1:5" ht="13.5">
      <c r="A52" s="39"/>
      <c r="E52" s="40"/>
    </row>
    <row r="53" spans="1:5" ht="13.5">
      <c r="A53" s="39"/>
      <c r="E53" s="40"/>
    </row>
    <row r="54" spans="1:5" ht="13.5">
      <c r="A54" s="39"/>
      <c r="E54" s="40"/>
    </row>
    <row r="55" spans="1:5" ht="13.5">
      <c r="A55" s="39"/>
      <c r="E55" s="40"/>
    </row>
    <row r="56" spans="1:5" ht="13.5">
      <c r="A56" s="39"/>
      <c r="E56" s="40"/>
    </row>
    <row r="57" spans="1:5" ht="13.5">
      <c r="A57" s="39"/>
      <c r="E57" s="40"/>
    </row>
    <row r="58" spans="1:5" ht="13.5">
      <c r="A58" s="54"/>
      <c r="B58" s="12"/>
      <c r="C58" s="12"/>
      <c r="D58" s="12"/>
      <c r="E58" s="55"/>
    </row>
    <row r="59" spans="1:5" ht="18" customHeight="1">
      <c r="A59" s="2" t="str">
        <f>Rev_Date</f>
        <v>REVISED JULY 1, 2010</v>
      </c>
      <c r="B59" s="2"/>
      <c r="C59" s="10" t="str">
        <f>Exp_Date</f>
        <v>FORM EXPIRES 6-30-12</v>
      </c>
      <c r="E59" s="24" t="s">
        <v>220</v>
      </c>
    </row>
  </sheetData>
  <sheetProtection sheet="1" objects="1" scenarios="1"/>
  <printOptions horizontalCentered="1" verticalCentered="1"/>
  <pageMargins left="0.25" right="0.25" top="0.25" bottom="0.25" header="0.5" footer="0.5"/>
  <pageSetup blackAndWhite="1" fitToHeight="1" fitToWidth="1" orientation="portrait"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52"/>
  <sheetViews>
    <sheetView showGridLines="0" showZeros="0" zoomScale="92" zoomScaleNormal="92" workbookViewId="0" topLeftCell="A1">
      <selection activeCell="E7" sqref="E7"/>
    </sheetView>
  </sheetViews>
  <sheetFormatPr defaultColWidth="9.140625" defaultRowHeight="12.75"/>
  <cols>
    <col min="1" max="1" width="2.7109375" style="1" customWidth="1"/>
    <col min="2" max="2" width="3.7109375" style="1" customWidth="1"/>
    <col min="3" max="3" width="7.7109375" style="1" customWidth="1"/>
    <col min="4" max="4" width="8.421875" style="1" customWidth="1"/>
    <col min="5" max="5" width="10.7109375" style="1" customWidth="1"/>
    <col min="6" max="6" width="4.7109375" style="1" customWidth="1"/>
    <col min="7" max="7" width="8.7109375" style="1" customWidth="1"/>
    <col min="8" max="8" width="4.7109375" style="1" customWidth="1"/>
    <col min="9" max="9" width="10.7109375" style="1" customWidth="1"/>
    <col min="10" max="10" width="4.7109375" style="1" customWidth="1"/>
    <col min="11" max="11" width="10.7109375" style="1" customWidth="1"/>
    <col min="12" max="12" width="4.7109375" style="1" customWidth="1"/>
    <col min="13" max="13" width="8.7109375" style="1" customWidth="1"/>
    <col min="14" max="14" width="4.7109375" style="1" customWidth="1"/>
    <col min="15" max="15" width="12.7109375" style="1" customWidth="1"/>
    <col min="16" max="16" width="4.7109375" style="1" customWidth="1"/>
    <col min="17" max="17" width="2.7109375" style="1" customWidth="1"/>
    <col min="18" max="16384" width="9.140625" style="1" customWidth="1"/>
  </cols>
  <sheetData>
    <row r="1" spans="1:17" ht="15.75" customHeight="1">
      <c r="A1" s="30" t="s">
        <v>221</v>
      </c>
      <c r="B1" s="31"/>
      <c r="C1" s="31"/>
      <c r="D1" s="31"/>
      <c r="E1" s="31"/>
      <c r="F1" s="31"/>
      <c r="G1" s="31"/>
      <c r="H1" s="31"/>
      <c r="I1" s="31"/>
      <c r="J1" s="31"/>
      <c r="K1" s="31"/>
      <c r="L1" s="31"/>
      <c r="M1" s="31"/>
      <c r="N1" s="31"/>
      <c r="O1" s="31"/>
      <c r="P1" s="31"/>
      <c r="Q1" s="32"/>
    </row>
    <row r="2" spans="1:17" ht="13.5">
      <c r="A2" s="33" t="s">
        <v>222</v>
      </c>
      <c r="B2" s="13"/>
      <c r="C2" s="34"/>
      <c r="D2" s="13"/>
      <c r="E2" s="13"/>
      <c r="F2" s="13"/>
      <c r="G2" s="13"/>
      <c r="H2" s="13"/>
      <c r="I2" s="13"/>
      <c r="J2" s="13"/>
      <c r="K2" s="13"/>
      <c r="L2" s="13"/>
      <c r="M2" s="13"/>
      <c r="N2" s="13"/>
      <c r="O2" s="13"/>
      <c r="P2" s="13"/>
      <c r="Q2" s="35"/>
    </row>
    <row r="3" spans="1:17" ht="15" customHeight="1">
      <c r="A3" s="36" t="s">
        <v>470</v>
      </c>
      <c r="B3" s="37"/>
      <c r="C3" s="37"/>
      <c r="D3" s="13"/>
      <c r="E3" s="13"/>
      <c r="F3" s="37"/>
      <c r="G3" s="13"/>
      <c r="H3" s="13"/>
      <c r="I3" s="13"/>
      <c r="J3" s="13"/>
      <c r="K3" s="37"/>
      <c r="L3" s="38"/>
      <c r="M3" s="38"/>
      <c r="N3" s="38"/>
      <c r="O3" s="13"/>
      <c r="P3" s="13"/>
      <c r="Q3" s="35"/>
    </row>
    <row r="4" spans="1:17" ht="9.75" customHeight="1">
      <c r="A4" s="39"/>
      <c r="B4" s="2"/>
      <c r="C4" s="9"/>
      <c r="D4" s="8"/>
      <c r="E4" s="8"/>
      <c r="F4" s="27"/>
      <c r="G4" s="27"/>
      <c r="H4" s="27"/>
      <c r="I4" s="27"/>
      <c r="J4" s="27"/>
      <c r="K4" s="8"/>
      <c r="L4" s="8"/>
      <c r="M4" s="8"/>
      <c r="N4" s="8"/>
      <c r="Q4" s="40"/>
    </row>
    <row r="5" spans="1:17" ht="15" customHeight="1">
      <c r="A5" s="39"/>
      <c r="B5" s="2" t="s">
        <v>465</v>
      </c>
      <c r="C5" s="41"/>
      <c r="D5" s="2"/>
      <c r="E5" s="126">
        <f>'E01'!$D$4</f>
        <v>0</v>
      </c>
      <c r="F5" s="42"/>
      <c r="G5" s="12"/>
      <c r="H5" s="12"/>
      <c r="I5" s="42"/>
      <c r="J5" s="19"/>
      <c r="K5" s="23"/>
      <c r="L5" s="29" t="s">
        <v>2</v>
      </c>
      <c r="M5" s="127">
        <f>'E01'!Q4</f>
        <v>0</v>
      </c>
      <c r="N5" s="43"/>
      <c r="O5" s="12"/>
      <c r="P5" s="2"/>
      <c r="Q5" s="40"/>
    </row>
    <row r="6" spans="1:17" ht="15" customHeight="1">
      <c r="A6" s="39"/>
      <c r="B6" s="2" t="s">
        <v>3</v>
      </c>
      <c r="C6" s="2"/>
      <c r="E6" s="126">
        <f>'E01'!$D$5</f>
        <v>0</v>
      </c>
      <c r="F6" s="12"/>
      <c r="G6" s="12"/>
      <c r="H6" s="12"/>
      <c r="I6" s="12"/>
      <c r="J6" s="12"/>
      <c r="K6" s="23"/>
      <c r="L6" s="24" t="s">
        <v>4</v>
      </c>
      <c r="M6" s="128">
        <f>'E01'!$R$5</f>
        <v>0</v>
      </c>
      <c r="N6" s="44"/>
      <c r="O6" s="44"/>
      <c r="P6" s="2"/>
      <c r="Q6" s="40"/>
    </row>
    <row r="7" spans="1:17" ht="15" customHeight="1">
      <c r="A7" s="39"/>
      <c r="B7" s="2" t="s">
        <v>469</v>
      </c>
      <c r="C7" s="2"/>
      <c r="E7" s="112"/>
      <c r="F7" s="12"/>
      <c r="G7" s="12"/>
      <c r="H7" s="12"/>
      <c r="I7" s="12"/>
      <c r="J7" s="12"/>
      <c r="K7" s="23"/>
      <c r="L7" s="24" t="s">
        <v>223</v>
      </c>
      <c r="M7" s="113"/>
      <c r="N7" s="13"/>
      <c r="O7" s="1" t="s">
        <v>224</v>
      </c>
      <c r="Q7" s="40"/>
    </row>
    <row r="8" spans="1:17" ht="9.75" customHeight="1">
      <c r="A8" s="39"/>
      <c r="B8" s="2"/>
      <c r="C8" s="2"/>
      <c r="Q8" s="40"/>
    </row>
    <row r="9" spans="1:17" ht="15" customHeight="1">
      <c r="A9" s="39"/>
      <c r="B9" s="2"/>
      <c r="C9" s="2"/>
      <c r="D9" s="1" t="s">
        <v>225</v>
      </c>
      <c r="F9" s="111"/>
      <c r="G9" s="1" t="s">
        <v>226</v>
      </c>
      <c r="Q9" s="40"/>
    </row>
    <row r="10" spans="1:17" ht="15" customHeight="1">
      <c r="A10" s="39"/>
      <c r="B10" s="2"/>
      <c r="C10" s="2"/>
      <c r="D10" s="2"/>
      <c r="E10" s="2"/>
      <c r="F10" s="111"/>
      <c r="G10" s="2" t="s">
        <v>227</v>
      </c>
      <c r="H10" s="2"/>
      <c r="I10" s="2"/>
      <c r="J10" s="2"/>
      <c r="K10" s="2"/>
      <c r="L10" s="2"/>
      <c r="M10" s="2"/>
      <c r="N10" s="2"/>
      <c r="Q10" s="40"/>
    </row>
    <row r="11" spans="1:17" ht="15" customHeight="1">
      <c r="A11" s="39"/>
      <c r="B11" s="2"/>
      <c r="C11" s="2"/>
      <c r="F11" s="111"/>
      <c r="G11" s="1" t="s">
        <v>228</v>
      </c>
      <c r="Q11" s="40"/>
    </row>
    <row r="12" spans="1:17" ht="15" customHeight="1">
      <c r="A12" s="39"/>
      <c r="B12" s="2"/>
      <c r="C12" s="2"/>
      <c r="F12" s="111"/>
      <c r="G12" s="1" t="s">
        <v>229</v>
      </c>
      <c r="Q12" s="40"/>
    </row>
    <row r="13" spans="1:17" ht="9.75" customHeight="1">
      <c r="A13" s="39"/>
      <c r="B13" s="2"/>
      <c r="C13" s="2"/>
      <c r="Q13" s="40"/>
    </row>
    <row r="14" spans="1:17" ht="13.5">
      <c r="A14" s="39"/>
      <c r="B14" s="2" t="s">
        <v>230</v>
      </c>
      <c r="C14" s="2"/>
      <c r="Q14" s="40"/>
    </row>
    <row r="15" spans="1:17" ht="13.5">
      <c r="A15" s="39"/>
      <c r="B15" s="2" t="s">
        <v>231</v>
      </c>
      <c r="C15" s="2"/>
      <c r="Q15" s="40"/>
    </row>
    <row r="16" spans="1:17" ht="13.5">
      <c r="A16" s="39"/>
      <c r="B16" s="2" t="s">
        <v>232</v>
      </c>
      <c r="C16" s="2"/>
      <c r="Q16" s="40"/>
    </row>
    <row r="17" spans="1:17" ht="13.5">
      <c r="A17" s="39"/>
      <c r="B17" s="2" t="s">
        <v>233</v>
      </c>
      <c r="C17" s="2"/>
      <c r="Q17" s="40"/>
    </row>
    <row r="18" spans="1:17" ht="9.75" customHeight="1">
      <c r="A18" s="39"/>
      <c r="B18" s="2"/>
      <c r="C18" s="2"/>
      <c r="Q18" s="40"/>
    </row>
    <row r="19" spans="1:17" ht="13.5">
      <c r="A19" s="39"/>
      <c r="B19" s="2"/>
      <c r="C19" s="45" t="s">
        <v>5</v>
      </c>
      <c r="E19" s="46" t="s">
        <v>6</v>
      </c>
      <c r="Q19" s="40"/>
    </row>
    <row r="20" spans="1:17" ht="13.5">
      <c r="A20" s="39"/>
      <c r="B20" s="2"/>
      <c r="C20" s="111"/>
      <c r="E20" s="28" t="s">
        <v>12</v>
      </c>
      <c r="G20" s="1" t="s">
        <v>13</v>
      </c>
      <c r="Q20" s="40"/>
    </row>
    <row r="21" spans="1:17" ht="13.5">
      <c r="A21" s="39"/>
      <c r="B21" s="2"/>
      <c r="C21" s="111"/>
      <c r="G21" s="1" t="s">
        <v>234</v>
      </c>
      <c r="Q21" s="40"/>
    </row>
    <row r="22" spans="1:17" ht="13.5">
      <c r="A22" s="39"/>
      <c r="B22" s="2"/>
      <c r="C22" s="111"/>
      <c r="G22" s="1" t="s">
        <v>235</v>
      </c>
      <c r="Q22" s="40"/>
    </row>
    <row r="23" spans="1:17" ht="13.5">
      <c r="A23" s="39"/>
      <c r="B23" s="2"/>
      <c r="C23" s="2"/>
      <c r="G23" s="1" t="s">
        <v>236</v>
      </c>
      <c r="Q23" s="40"/>
    </row>
    <row r="24" spans="1:17" ht="13.5">
      <c r="A24" s="39"/>
      <c r="B24" s="2"/>
      <c r="C24" s="111"/>
      <c r="G24" s="1" t="s">
        <v>237</v>
      </c>
      <c r="Q24" s="40"/>
    </row>
    <row r="25" spans="1:17" ht="9.75" customHeight="1">
      <c r="A25" s="39"/>
      <c r="Q25" s="40"/>
    </row>
    <row r="26" spans="1:17" ht="15" customHeight="1">
      <c r="A26" s="39"/>
      <c r="C26" s="1" t="s">
        <v>238</v>
      </c>
      <c r="I26" s="112"/>
      <c r="J26" s="12"/>
      <c r="K26" s="12"/>
      <c r="L26" s="12"/>
      <c r="M26" s="13"/>
      <c r="N26" s="2"/>
      <c r="O26" s="113"/>
      <c r="P26" s="13"/>
      <c r="Q26" s="40"/>
    </row>
    <row r="27" spans="1:17" ht="15" customHeight="1">
      <c r="A27" s="39"/>
      <c r="B27" s="2"/>
      <c r="C27" s="2"/>
      <c r="I27" s="47" t="s">
        <v>239</v>
      </c>
      <c r="J27" s="6"/>
      <c r="K27" s="6"/>
      <c r="L27" s="6"/>
      <c r="M27" s="6"/>
      <c r="N27" s="48"/>
      <c r="O27" s="47" t="s">
        <v>42</v>
      </c>
      <c r="P27" s="6"/>
      <c r="Q27" s="40"/>
    </row>
    <row r="28" spans="1:17" ht="15" customHeight="1">
      <c r="A28" s="39"/>
      <c r="B28" s="2"/>
      <c r="C28" s="1" t="s">
        <v>240</v>
      </c>
      <c r="I28" s="129">
        <f>'E01'!$L$40</f>
        <v>0</v>
      </c>
      <c r="J28" s="44"/>
      <c r="K28" s="44"/>
      <c r="L28" s="44"/>
      <c r="M28" s="44"/>
      <c r="N28" s="27"/>
      <c r="O28" s="113"/>
      <c r="P28" s="13"/>
      <c r="Q28" s="40"/>
    </row>
    <row r="29" spans="1:17" ht="15" customHeight="1">
      <c r="A29" s="39"/>
      <c r="B29" s="2"/>
      <c r="C29" s="2"/>
      <c r="I29" s="47" t="s">
        <v>239</v>
      </c>
      <c r="J29" s="6"/>
      <c r="K29" s="6"/>
      <c r="L29" s="6"/>
      <c r="M29" s="6"/>
      <c r="N29" s="48"/>
      <c r="O29" s="47" t="s">
        <v>42</v>
      </c>
      <c r="P29" s="6"/>
      <c r="Q29" s="40"/>
    </row>
    <row r="30" spans="1:17" ht="15" customHeight="1">
      <c r="A30" s="49" t="s">
        <v>241</v>
      </c>
      <c r="B30" s="50"/>
      <c r="C30" s="50"/>
      <c r="D30" s="50"/>
      <c r="E30" s="50"/>
      <c r="F30" s="50"/>
      <c r="G30" s="50"/>
      <c r="H30" s="50"/>
      <c r="I30" s="50"/>
      <c r="J30" s="50"/>
      <c r="K30" s="50"/>
      <c r="L30" s="50"/>
      <c r="M30" s="50"/>
      <c r="N30" s="50"/>
      <c r="O30" s="50"/>
      <c r="P30" s="50"/>
      <c r="Q30" s="51"/>
    </row>
    <row r="31" spans="1:17" ht="8.25" customHeight="1">
      <c r="A31" s="39"/>
      <c r="B31" s="2"/>
      <c r="C31" s="2"/>
      <c r="Q31" s="40"/>
    </row>
    <row r="32" spans="1:17" ht="15" customHeight="1">
      <c r="A32" s="39"/>
      <c r="B32" s="2" t="s">
        <v>242</v>
      </c>
      <c r="C32" s="2"/>
      <c r="Q32" s="40"/>
    </row>
    <row r="33" spans="1:17" ht="9.75" customHeight="1">
      <c r="A33" s="39"/>
      <c r="B33" s="2"/>
      <c r="C33" s="2"/>
      <c r="Q33" s="40"/>
    </row>
    <row r="34" spans="1:17" ht="15" customHeight="1">
      <c r="A34" s="39"/>
      <c r="B34" s="2" t="s">
        <v>243</v>
      </c>
      <c r="C34" s="2"/>
      <c r="G34" s="24" t="s">
        <v>244</v>
      </c>
      <c r="H34" s="111"/>
      <c r="I34" s="24" t="s">
        <v>245</v>
      </c>
      <c r="J34" s="111"/>
      <c r="K34" s="24" t="s">
        <v>246</v>
      </c>
      <c r="L34" s="111"/>
      <c r="M34" s="24" t="s">
        <v>247</v>
      </c>
      <c r="N34" s="111"/>
      <c r="O34" s="24" t="s">
        <v>248</v>
      </c>
      <c r="P34" s="111"/>
      <c r="Q34" s="40"/>
    </row>
    <row r="35" spans="1:17" ht="15" customHeight="1">
      <c r="A35" s="39"/>
      <c r="B35" s="2" t="s">
        <v>249</v>
      </c>
      <c r="C35" s="2"/>
      <c r="Q35" s="40"/>
    </row>
    <row r="36" spans="1:17" ht="9.75" customHeight="1">
      <c r="A36" s="39"/>
      <c r="B36" s="2"/>
      <c r="C36" s="2"/>
      <c r="Q36" s="40"/>
    </row>
    <row r="37" spans="1:17" ht="13.5">
      <c r="A37" s="39"/>
      <c r="B37" s="2"/>
      <c r="C37" s="2"/>
      <c r="D37" s="1" t="s">
        <v>250</v>
      </c>
      <c r="Q37" s="40"/>
    </row>
    <row r="38" spans="1:17" ht="15" customHeight="1">
      <c r="A38" s="39"/>
      <c r="B38" s="2"/>
      <c r="C38" s="2"/>
      <c r="D38" s="112"/>
      <c r="E38" s="12"/>
      <c r="F38" s="12"/>
      <c r="G38" s="12"/>
      <c r="H38" s="12"/>
      <c r="I38" s="12"/>
      <c r="J38" s="12"/>
      <c r="K38" s="12"/>
      <c r="L38" s="12"/>
      <c r="M38" s="12"/>
      <c r="N38" s="12"/>
      <c r="O38" s="12"/>
      <c r="Q38" s="40"/>
    </row>
    <row r="39" spans="1:17" ht="15" customHeight="1">
      <c r="A39" s="39"/>
      <c r="B39" s="2"/>
      <c r="C39" s="2"/>
      <c r="D39" s="112"/>
      <c r="E39" s="12"/>
      <c r="F39" s="12"/>
      <c r="G39" s="12"/>
      <c r="H39" s="12"/>
      <c r="I39" s="12"/>
      <c r="J39" s="12"/>
      <c r="K39" s="12"/>
      <c r="L39" s="12"/>
      <c r="M39" s="12"/>
      <c r="N39" s="12"/>
      <c r="O39" s="12"/>
      <c r="Q39" s="40"/>
    </row>
    <row r="40" spans="1:17" ht="9.75" customHeight="1">
      <c r="A40" s="39"/>
      <c r="Q40" s="40"/>
    </row>
    <row r="41" spans="1:17" ht="15" customHeight="1">
      <c r="A41" s="39"/>
      <c r="B41" s="2"/>
      <c r="C41" s="2"/>
      <c r="D41" s="1" t="s">
        <v>251</v>
      </c>
      <c r="G41" s="24" t="s">
        <v>252</v>
      </c>
      <c r="H41" s="111"/>
      <c r="I41" s="24" t="s">
        <v>253</v>
      </c>
      <c r="J41" s="111"/>
      <c r="Q41" s="40"/>
    </row>
    <row r="42" spans="1:17" ht="9.75" customHeight="1">
      <c r="A42" s="39"/>
      <c r="B42" s="2"/>
      <c r="C42" s="2"/>
      <c r="Q42" s="40"/>
    </row>
    <row r="43" spans="1:17" ht="13.5">
      <c r="A43" s="39"/>
      <c r="B43" s="2"/>
      <c r="C43" s="12"/>
      <c r="D43" s="12"/>
      <c r="E43" s="12"/>
      <c r="F43" s="12"/>
      <c r="G43" s="12"/>
      <c r="H43" s="12"/>
      <c r="I43" s="12"/>
      <c r="K43" s="112"/>
      <c r="L43" s="12"/>
      <c r="M43" s="12"/>
      <c r="N43" s="12"/>
      <c r="O43" s="12"/>
      <c r="P43" s="12"/>
      <c r="Q43" s="40"/>
    </row>
    <row r="44" spans="1:17" ht="15" customHeight="1">
      <c r="A44" s="39"/>
      <c r="B44" s="2"/>
      <c r="C44" s="52" t="s">
        <v>254</v>
      </c>
      <c r="D44" s="6"/>
      <c r="E44" s="6"/>
      <c r="F44" s="6"/>
      <c r="G44" s="6"/>
      <c r="H44" s="6"/>
      <c r="I44" s="6"/>
      <c r="K44" s="47" t="s">
        <v>255</v>
      </c>
      <c r="L44" s="6"/>
      <c r="M44" s="6"/>
      <c r="N44" s="6"/>
      <c r="O44" s="6"/>
      <c r="P44" s="6"/>
      <c r="Q44" s="40"/>
    </row>
    <row r="45" spans="1:17" ht="15" customHeight="1">
      <c r="A45" s="39"/>
      <c r="B45" s="2"/>
      <c r="C45" s="113"/>
      <c r="D45" s="13"/>
      <c r="E45" s="13"/>
      <c r="F45" s="13"/>
      <c r="G45" s="13"/>
      <c r="H45" s="2"/>
      <c r="I45" s="113"/>
      <c r="J45" s="13"/>
      <c r="K45" s="13"/>
      <c r="L45" s="13"/>
      <c r="M45" s="13"/>
      <c r="O45" s="130"/>
      <c r="P45" s="12"/>
      <c r="Q45" s="40"/>
    </row>
    <row r="46" spans="1:17" ht="15" customHeight="1">
      <c r="A46" s="39"/>
      <c r="B46" s="2"/>
      <c r="C46" s="52" t="s">
        <v>256</v>
      </c>
      <c r="D46" s="6"/>
      <c r="E46" s="6"/>
      <c r="F46" s="6"/>
      <c r="G46" s="6"/>
      <c r="I46" s="47" t="s">
        <v>257</v>
      </c>
      <c r="J46" s="6"/>
      <c r="K46" s="6"/>
      <c r="L46" s="6"/>
      <c r="M46" s="6"/>
      <c r="O46" s="53" t="s">
        <v>56</v>
      </c>
      <c r="Q46" s="40"/>
    </row>
    <row r="47" spans="1:17" ht="13.5">
      <c r="A47" s="54"/>
      <c r="B47" s="12"/>
      <c r="C47" s="12"/>
      <c r="D47" s="12"/>
      <c r="E47" s="12"/>
      <c r="F47" s="12"/>
      <c r="G47" s="12"/>
      <c r="H47" s="12"/>
      <c r="I47" s="12"/>
      <c r="J47" s="12"/>
      <c r="K47" s="12"/>
      <c r="L47" s="12"/>
      <c r="M47" s="12"/>
      <c r="N47" s="12"/>
      <c r="O47" s="12"/>
      <c r="P47" s="12"/>
      <c r="Q47" s="55"/>
    </row>
    <row r="48" spans="1:17" ht="3.75" customHeight="1">
      <c r="A48" s="39"/>
      <c r="B48" s="2"/>
      <c r="C48" s="2"/>
      <c r="Q48" s="40"/>
    </row>
    <row r="49" spans="1:17" ht="13.5">
      <c r="A49" s="39"/>
      <c r="B49" s="56" t="s">
        <v>471</v>
      </c>
      <c r="C49" s="2"/>
      <c r="Q49" s="40"/>
    </row>
    <row r="50" spans="1:17" ht="3.75" customHeight="1">
      <c r="A50" s="54"/>
      <c r="B50" s="12"/>
      <c r="C50" s="12"/>
      <c r="D50" s="12"/>
      <c r="E50" s="12"/>
      <c r="F50" s="12"/>
      <c r="G50" s="12"/>
      <c r="H50" s="12"/>
      <c r="I50" s="12"/>
      <c r="J50" s="12"/>
      <c r="K50" s="12"/>
      <c r="L50" s="12"/>
      <c r="M50" s="12"/>
      <c r="N50" s="12"/>
      <c r="O50" s="12"/>
      <c r="P50" s="12"/>
      <c r="Q50" s="55"/>
    </row>
    <row r="51" spans="1:3" ht="13.5">
      <c r="A51" s="2"/>
      <c r="B51" s="2"/>
      <c r="C51" s="2"/>
    </row>
    <row r="52" spans="1:17" ht="24" customHeight="1">
      <c r="A52" s="2" t="str">
        <f>Rev_Date</f>
        <v>REVISED JULY 1, 2010</v>
      </c>
      <c r="B52" s="2"/>
      <c r="C52" s="2"/>
      <c r="F52" s="6" t="str">
        <f>Exp_Date</f>
        <v>FORM EXPIRES 6-30-12</v>
      </c>
      <c r="G52" s="6"/>
      <c r="H52" s="6"/>
      <c r="I52" s="6"/>
      <c r="J52" s="6"/>
      <c r="K52" s="6"/>
      <c r="L52" s="6"/>
      <c r="M52" s="6"/>
      <c r="N52" s="6"/>
      <c r="Q52" s="24" t="s">
        <v>258</v>
      </c>
    </row>
  </sheetData>
  <sheetProtection sheet="1" objects="1" scenarios="1"/>
  <printOptions horizontalCentered="1" verticalCentered="1"/>
  <pageMargins left="0.25" right="0.25" top="0.25" bottom="0.25" header="0.5" footer="0.5"/>
  <pageSetup blackAndWhite="1" fitToHeight="1" fitToWidth="1" orientation="portrait" scale="89" r:id="rId1"/>
</worksheet>
</file>

<file path=xl/worksheets/sheet8.xml><?xml version="1.0" encoding="utf-8"?>
<worksheet xmlns="http://schemas.openxmlformats.org/spreadsheetml/2006/main" xmlns:r="http://schemas.openxmlformats.org/officeDocument/2006/relationships">
  <sheetPr>
    <pageSetUpPr fitToPage="1"/>
  </sheetPr>
  <dimension ref="A1:H68"/>
  <sheetViews>
    <sheetView showGridLines="0" showZeros="0" zoomScale="86" zoomScaleNormal="86" workbookViewId="0" topLeftCell="A1">
      <selection activeCell="E11" sqref="E11"/>
    </sheetView>
  </sheetViews>
  <sheetFormatPr defaultColWidth="9.140625" defaultRowHeight="12.75"/>
  <cols>
    <col min="1" max="1" width="4.7109375" style="1" customWidth="1"/>
    <col min="2" max="2" width="44.7109375" style="1" customWidth="1"/>
    <col min="3" max="3" width="50.7109375" style="1" customWidth="1"/>
    <col min="4" max="5" width="4.7109375" style="1" customWidth="1"/>
    <col min="6" max="6" width="6.7109375" style="1" customWidth="1"/>
    <col min="7" max="7" width="4.7109375" style="1" customWidth="1"/>
    <col min="8" max="8" width="2.7109375" style="1" customWidth="1"/>
    <col min="9" max="16384" width="9.140625" style="1" customWidth="1"/>
  </cols>
  <sheetData>
    <row r="1" spans="1:8" ht="13.5">
      <c r="A1" s="57" t="s">
        <v>259</v>
      </c>
      <c r="B1" s="50"/>
      <c r="C1" s="50"/>
      <c r="D1" s="50"/>
      <c r="E1" s="50"/>
      <c r="F1" s="50"/>
      <c r="G1" s="50"/>
      <c r="H1" s="51"/>
    </row>
    <row r="2" spans="1:8" ht="9.75" customHeight="1">
      <c r="A2" s="59" t="s">
        <v>468</v>
      </c>
      <c r="B2" s="41"/>
      <c r="C2" s="124" t="s">
        <v>59</v>
      </c>
      <c r="D2" s="59" t="s">
        <v>60</v>
      </c>
      <c r="E2" s="41"/>
      <c r="F2" s="41"/>
      <c r="G2" s="41"/>
      <c r="H2" s="125"/>
    </row>
    <row r="3" spans="1:8" s="101" customFormat="1" ht="15" customHeight="1">
      <c r="A3" s="93">
        <f>'E01'!$D$4</f>
        <v>0</v>
      </c>
      <c r="B3" s="94"/>
      <c r="C3" s="98">
        <f>'E01'!$D$5</f>
        <v>0</v>
      </c>
      <c r="D3" s="99">
        <f>'E01'!$R$5</f>
        <v>0</v>
      </c>
      <c r="E3" s="96"/>
      <c r="F3" s="96"/>
      <c r="G3" s="96"/>
      <c r="H3" s="100"/>
    </row>
    <row r="4" spans="1:8" ht="7.5" customHeight="1">
      <c r="A4" s="54"/>
      <c r="B4" s="12"/>
      <c r="C4" s="63"/>
      <c r="D4" s="63"/>
      <c r="E4" s="42"/>
      <c r="F4" s="42"/>
      <c r="G4" s="42"/>
      <c r="H4" s="64"/>
    </row>
    <row r="5" spans="1:8" ht="13.5" customHeight="1">
      <c r="A5" s="57" t="s">
        <v>429</v>
      </c>
      <c r="B5" s="154"/>
      <c r="C5" s="155"/>
      <c r="D5" s="155"/>
      <c r="E5" s="155"/>
      <c r="F5" s="155"/>
      <c r="G5" s="155"/>
      <c r="H5" s="156"/>
    </row>
    <row r="6" spans="1:8" ht="5.25" customHeight="1">
      <c r="A6" s="39"/>
      <c r="B6" s="2"/>
      <c r="C6" s="41"/>
      <c r="D6" s="41"/>
      <c r="E6" s="41"/>
      <c r="F6" s="41"/>
      <c r="G6" s="41"/>
      <c r="H6" s="62"/>
    </row>
    <row r="7" spans="1:8" ht="13.5" customHeight="1">
      <c r="A7" s="143" t="s">
        <v>260</v>
      </c>
      <c r="B7" s="9"/>
      <c r="C7" s="9"/>
      <c r="D7" s="9"/>
      <c r="E7" s="9"/>
      <c r="F7" s="9"/>
      <c r="G7" s="9"/>
      <c r="H7" s="135"/>
    </row>
    <row r="8" spans="1:8" ht="7.5" customHeight="1">
      <c r="A8" s="133"/>
      <c r="B8" s="131"/>
      <c r="C8" s="86"/>
      <c r="H8" s="40"/>
    </row>
    <row r="9" spans="1:8" ht="11.25" customHeight="1">
      <c r="A9" s="134" t="s">
        <v>64</v>
      </c>
      <c r="B9" s="131" t="s">
        <v>261</v>
      </c>
      <c r="C9" s="86"/>
      <c r="H9" s="40"/>
    </row>
    <row r="10" spans="1:8" ht="11.25" customHeight="1">
      <c r="A10" s="133"/>
      <c r="B10" s="131" t="s">
        <v>262</v>
      </c>
      <c r="C10" s="86"/>
      <c r="H10" s="40"/>
    </row>
    <row r="11" spans="1:8" ht="11.25" customHeight="1">
      <c r="A11" s="133"/>
      <c r="B11" s="131" t="s">
        <v>263</v>
      </c>
      <c r="C11" s="86"/>
      <c r="D11" s="132" t="s">
        <v>264</v>
      </c>
      <c r="E11" s="111"/>
      <c r="F11" s="132" t="s">
        <v>265</v>
      </c>
      <c r="G11" s="111"/>
      <c r="H11" s="40"/>
    </row>
    <row r="12" spans="1:8" ht="11.25" customHeight="1">
      <c r="A12" s="133"/>
      <c r="B12" s="131"/>
      <c r="C12" s="86"/>
      <c r="H12" s="40"/>
    </row>
    <row r="13" spans="1:8" ht="11.25" customHeight="1">
      <c r="A13" s="133"/>
      <c r="B13" s="131"/>
      <c r="C13" s="86"/>
      <c r="H13" s="40"/>
    </row>
    <row r="14" spans="1:8" ht="11.25" customHeight="1">
      <c r="A14" s="133"/>
      <c r="B14" s="86"/>
      <c r="C14" s="86"/>
      <c r="H14" s="40"/>
    </row>
    <row r="15" spans="1:8" ht="11.25" customHeight="1">
      <c r="A15" s="133"/>
      <c r="B15" s="86"/>
      <c r="C15" s="86"/>
      <c r="H15" s="40"/>
    </row>
    <row r="16" spans="1:8" ht="11.25" customHeight="1">
      <c r="A16" s="133"/>
      <c r="B16" s="86"/>
      <c r="C16" s="86"/>
      <c r="H16" s="40"/>
    </row>
    <row r="17" spans="1:8" ht="11.25" customHeight="1">
      <c r="A17" s="134" t="s">
        <v>69</v>
      </c>
      <c r="B17" s="131" t="s">
        <v>266</v>
      </c>
      <c r="C17" s="86"/>
      <c r="H17" s="40"/>
    </row>
    <row r="18" spans="1:8" ht="11.25" customHeight="1">
      <c r="A18" s="133"/>
      <c r="B18" s="131" t="s">
        <v>267</v>
      </c>
      <c r="C18" s="86"/>
      <c r="H18" s="40"/>
    </row>
    <row r="19" spans="1:8" ht="11.25" customHeight="1">
      <c r="A19" s="133"/>
      <c r="B19" s="131" t="s">
        <v>268</v>
      </c>
      <c r="C19" s="86"/>
      <c r="D19" s="132" t="s">
        <v>264</v>
      </c>
      <c r="E19" s="111"/>
      <c r="F19" s="132" t="s">
        <v>265</v>
      </c>
      <c r="G19" s="111"/>
      <c r="H19" s="40"/>
    </row>
    <row r="20" spans="1:8" ht="11.25" customHeight="1">
      <c r="A20" s="133"/>
      <c r="B20" s="131"/>
      <c r="C20" s="86"/>
      <c r="H20" s="40"/>
    </row>
    <row r="21" spans="1:8" ht="11.25" customHeight="1">
      <c r="A21" s="133"/>
      <c r="B21" s="131"/>
      <c r="C21" s="86"/>
      <c r="H21" s="40"/>
    </row>
    <row r="22" spans="1:8" ht="11.25" customHeight="1">
      <c r="A22" s="133"/>
      <c r="B22" s="86"/>
      <c r="C22" s="86"/>
      <c r="H22" s="40"/>
    </row>
    <row r="23" spans="1:8" ht="11.25" customHeight="1">
      <c r="A23" s="133"/>
      <c r="B23" s="86"/>
      <c r="C23" s="86"/>
      <c r="H23" s="40"/>
    </row>
    <row r="24" spans="1:8" ht="11.25" customHeight="1">
      <c r="A24" s="133"/>
      <c r="B24" s="86"/>
      <c r="C24" s="86"/>
      <c r="H24" s="40"/>
    </row>
    <row r="25" spans="1:8" ht="11.25" customHeight="1">
      <c r="A25" s="134" t="s">
        <v>71</v>
      </c>
      <c r="B25" s="131" t="s">
        <v>269</v>
      </c>
      <c r="C25" s="86"/>
      <c r="E25" s="113"/>
      <c r="F25" s="144"/>
      <c r="H25" s="40"/>
    </row>
    <row r="26" spans="1:8" ht="11.25" customHeight="1">
      <c r="A26" s="133"/>
      <c r="B26" s="131"/>
      <c r="C26" s="86"/>
      <c r="H26" s="40"/>
    </row>
    <row r="27" spans="1:8" ht="11.25" customHeight="1">
      <c r="A27" s="134" t="s">
        <v>73</v>
      </c>
      <c r="B27" s="131" t="s">
        <v>430</v>
      </c>
      <c r="C27" s="86"/>
      <c r="E27" s="113"/>
      <c r="F27" s="144"/>
      <c r="H27" s="40"/>
    </row>
    <row r="28" spans="1:8" ht="11.25" customHeight="1">
      <c r="A28" s="133"/>
      <c r="B28" s="131"/>
      <c r="C28" s="86"/>
      <c r="H28" s="40"/>
    </row>
    <row r="29" spans="1:8" ht="11.25" customHeight="1">
      <c r="A29" s="134" t="s">
        <v>84</v>
      </c>
      <c r="B29" s="131" t="s">
        <v>270</v>
      </c>
      <c r="C29" s="86"/>
      <c r="H29" s="40"/>
    </row>
    <row r="30" spans="1:8" ht="11.25" customHeight="1">
      <c r="A30" s="133"/>
      <c r="B30" s="131" t="s">
        <v>271</v>
      </c>
      <c r="C30" s="86"/>
      <c r="D30" s="132" t="s">
        <v>264</v>
      </c>
      <c r="E30" s="111"/>
      <c r="F30" s="132" t="s">
        <v>265</v>
      </c>
      <c r="G30" s="111"/>
      <c r="H30" s="40"/>
    </row>
    <row r="31" spans="1:8" ht="11.25" customHeight="1">
      <c r="A31" s="133"/>
      <c r="B31" s="131"/>
      <c r="C31" s="86"/>
      <c r="H31" s="40"/>
    </row>
    <row r="32" spans="1:8" ht="11.25" customHeight="1">
      <c r="A32" s="133"/>
      <c r="B32" s="131"/>
      <c r="C32" s="86"/>
      <c r="H32" s="40"/>
    </row>
    <row r="33" spans="1:8" ht="11.25" customHeight="1">
      <c r="A33" s="133"/>
      <c r="B33" s="86"/>
      <c r="C33" s="86"/>
      <c r="H33" s="40"/>
    </row>
    <row r="34" spans="1:8" ht="11.25" customHeight="1">
      <c r="A34" s="133"/>
      <c r="B34" s="86"/>
      <c r="C34" s="86"/>
      <c r="H34" s="40"/>
    </row>
    <row r="35" spans="1:8" ht="11.25" customHeight="1">
      <c r="A35" s="133"/>
      <c r="B35" s="86"/>
      <c r="C35" s="86"/>
      <c r="H35" s="40"/>
    </row>
    <row r="36" spans="1:8" ht="11.25" customHeight="1">
      <c r="A36" s="134" t="s">
        <v>86</v>
      </c>
      <c r="B36" s="131" t="s">
        <v>272</v>
      </c>
      <c r="C36" s="86"/>
      <c r="H36" s="40"/>
    </row>
    <row r="37" spans="1:8" ht="11.25" customHeight="1">
      <c r="A37" s="133"/>
      <c r="B37" s="131" t="s">
        <v>273</v>
      </c>
      <c r="C37" s="86"/>
      <c r="D37" s="132" t="s">
        <v>264</v>
      </c>
      <c r="E37" s="111"/>
      <c r="F37" s="132" t="s">
        <v>265</v>
      </c>
      <c r="G37" s="111"/>
      <c r="H37" s="40"/>
    </row>
    <row r="38" spans="1:8" ht="11.25" customHeight="1">
      <c r="A38" s="133"/>
      <c r="B38" s="131"/>
      <c r="C38" s="86"/>
      <c r="H38" s="40"/>
    </row>
    <row r="39" spans="1:8" ht="11.25" customHeight="1">
      <c r="A39" s="133"/>
      <c r="B39" s="131"/>
      <c r="C39" s="86"/>
      <c r="H39" s="40"/>
    </row>
    <row r="40" spans="1:8" ht="11.25" customHeight="1">
      <c r="A40" s="133"/>
      <c r="B40" s="86"/>
      <c r="C40" s="86"/>
      <c r="H40" s="40"/>
    </row>
    <row r="41" spans="1:8" ht="11.25" customHeight="1">
      <c r="A41" s="133"/>
      <c r="B41" s="86"/>
      <c r="C41" s="86"/>
      <c r="H41" s="40"/>
    </row>
    <row r="42" spans="1:8" ht="11.25" customHeight="1">
      <c r="A42" s="133"/>
      <c r="B42" s="86"/>
      <c r="C42" s="86"/>
      <c r="H42" s="40"/>
    </row>
    <row r="43" spans="1:8" ht="11.25" customHeight="1">
      <c r="A43" s="134" t="s">
        <v>87</v>
      </c>
      <c r="B43" s="131" t="s">
        <v>431</v>
      </c>
      <c r="C43" s="86"/>
      <c r="H43" s="40"/>
    </row>
    <row r="44" spans="1:8" ht="11.25" customHeight="1">
      <c r="A44" s="133"/>
      <c r="B44" s="131" t="s">
        <v>274</v>
      </c>
      <c r="C44" s="86"/>
      <c r="D44" s="132" t="s">
        <v>264</v>
      </c>
      <c r="E44" s="111"/>
      <c r="F44" s="132" t="s">
        <v>265</v>
      </c>
      <c r="G44" s="111"/>
      <c r="H44" s="40"/>
    </row>
    <row r="45" spans="1:8" ht="11.25" customHeight="1">
      <c r="A45" s="133"/>
      <c r="B45" s="131"/>
      <c r="C45" s="86"/>
      <c r="H45" s="40"/>
    </row>
    <row r="46" spans="1:8" ht="11.25" customHeight="1">
      <c r="A46" s="133"/>
      <c r="B46" s="131"/>
      <c r="C46" s="86"/>
      <c r="H46" s="40"/>
    </row>
    <row r="47" spans="1:8" ht="11.25" customHeight="1">
      <c r="A47" s="133"/>
      <c r="B47" s="86"/>
      <c r="C47" s="86"/>
      <c r="H47" s="40"/>
    </row>
    <row r="48" spans="1:8" ht="11.25" customHeight="1">
      <c r="A48" s="133"/>
      <c r="B48" s="86"/>
      <c r="C48" s="86"/>
      <c r="H48" s="40"/>
    </row>
    <row r="49" spans="1:8" ht="11.25" customHeight="1">
      <c r="A49" s="133"/>
      <c r="B49" s="86"/>
      <c r="C49" s="86"/>
      <c r="H49" s="40"/>
    </row>
    <row r="50" spans="1:8" ht="11.25" customHeight="1">
      <c r="A50" s="134" t="s">
        <v>88</v>
      </c>
      <c r="B50" s="131" t="s">
        <v>275</v>
      </c>
      <c r="C50" s="86"/>
      <c r="H50" s="40"/>
    </row>
    <row r="51" spans="1:8" ht="11.25" customHeight="1">
      <c r="A51" s="133"/>
      <c r="B51" s="131" t="s">
        <v>276</v>
      </c>
      <c r="C51" s="86"/>
      <c r="H51" s="40"/>
    </row>
    <row r="52" spans="1:8" ht="11.25" customHeight="1">
      <c r="A52" s="133"/>
      <c r="B52" s="131" t="s">
        <v>277</v>
      </c>
      <c r="C52" s="86"/>
      <c r="D52" s="132" t="s">
        <v>264</v>
      </c>
      <c r="E52" s="111"/>
      <c r="F52" s="132" t="s">
        <v>265</v>
      </c>
      <c r="G52" s="111"/>
      <c r="H52" s="40"/>
    </row>
    <row r="53" spans="1:8" ht="11.25" customHeight="1">
      <c r="A53" s="133"/>
      <c r="B53" s="131"/>
      <c r="C53" s="86"/>
      <c r="H53" s="40"/>
    </row>
    <row r="54" spans="1:8" ht="11.25" customHeight="1">
      <c r="A54" s="133"/>
      <c r="B54" s="131"/>
      <c r="C54" s="86"/>
      <c r="H54" s="40"/>
    </row>
    <row r="55" spans="1:8" ht="11.25" customHeight="1">
      <c r="A55" s="133"/>
      <c r="B55" s="86"/>
      <c r="C55" s="86"/>
      <c r="H55" s="40"/>
    </row>
    <row r="56" spans="1:8" ht="11.25" customHeight="1">
      <c r="A56" s="133"/>
      <c r="B56" s="86"/>
      <c r="C56" s="86"/>
      <c r="H56" s="40"/>
    </row>
    <row r="57" spans="1:8" ht="11.25" customHeight="1">
      <c r="A57" s="133"/>
      <c r="B57" s="86"/>
      <c r="C57" s="86"/>
      <c r="H57" s="40"/>
    </row>
    <row r="58" spans="1:8" ht="11.25" customHeight="1">
      <c r="A58" s="134" t="s">
        <v>89</v>
      </c>
      <c r="B58" s="131"/>
      <c r="C58" s="86"/>
      <c r="H58" s="40"/>
    </row>
    <row r="59" spans="1:8" ht="11.25" customHeight="1">
      <c r="A59" s="133"/>
      <c r="B59" s="131"/>
      <c r="C59" s="86"/>
      <c r="H59" s="40"/>
    </row>
    <row r="60" spans="1:8" ht="11.25" customHeight="1">
      <c r="A60" s="133"/>
      <c r="B60" s="131"/>
      <c r="C60" s="86"/>
      <c r="D60" s="132" t="s">
        <v>264</v>
      </c>
      <c r="E60" s="111"/>
      <c r="F60" s="132" t="s">
        <v>265</v>
      </c>
      <c r="G60" s="111"/>
      <c r="H60" s="40"/>
    </row>
    <row r="61" spans="1:8" ht="11.25" customHeight="1">
      <c r="A61" s="133"/>
      <c r="B61" s="131"/>
      <c r="C61" s="86"/>
      <c r="H61" s="40"/>
    </row>
    <row r="62" spans="1:8" ht="11.25" customHeight="1">
      <c r="A62" s="133"/>
      <c r="B62" s="131"/>
      <c r="C62" s="86"/>
      <c r="H62" s="40"/>
    </row>
    <row r="63" spans="1:8" ht="11.25" customHeight="1">
      <c r="A63" s="133"/>
      <c r="B63" s="131"/>
      <c r="C63" s="86"/>
      <c r="H63" s="40"/>
    </row>
    <row r="64" spans="1:8" ht="11.25" customHeight="1">
      <c r="A64" s="133"/>
      <c r="B64" s="86"/>
      <c r="C64" s="86"/>
      <c r="H64" s="40"/>
    </row>
    <row r="65" spans="1:8" ht="11.25" customHeight="1">
      <c r="A65" s="133"/>
      <c r="B65" s="86"/>
      <c r="C65" s="86"/>
      <c r="H65" s="40"/>
    </row>
    <row r="66" spans="1:8" ht="11.25" customHeight="1">
      <c r="A66" s="133"/>
      <c r="B66" s="86"/>
      <c r="C66" s="86"/>
      <c r="H66" s="40"/>
    </row>
    <row r="67" spans="1:8" ht="6" customHeight="1">
      <c r="A67" s="54"/>
      <c r="B67" s="12"/>
      <c r="C67" s="12"/>
      <c r="D67" s="12"/>
      <c r="E67" s="12"/>
      <c r="F67" s="12"/>
      <c r="G67" s="12"/>
      <c r="H67" s="55"/>
    </row>
    <row r="68" spans="1:8" ht="13.5" customHeight="1">
      <c r="A68" s="2" t="str">
        <f>Rev_Date</f>
        <v>REVISED JULY 1, 2010</v>
      </c>
      <c r="B68" s="2"/>
      <c r="C68" s="10" t="str">
        <f>Exp_Date</f>
        <v>FORM EXPIRES 6-30-12</v>
      </c>
      <c r="H68" s="24" t="s">
        <v>278</v>
      </c>
    </row>
  </sheetData>
  <sheetProtection sheet="1" objects="1" scenarios="1"/>
  <printOptions horizontalCentered="1" verticalCentered="1"/>
  <pageMargins left="0.25" right="0.25" top="0.25" bottom="0.25" header="0.5" footer="0.5"/>
  <pageSetup blackAndWhite="1" fitToHeight="1" fitToWidth="1" orientation="portrait" scale="8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73"/>
  <sheetViews>
    <sheetView showGridLines="0" showZeros="0" zoomScale="86" zoomScaleNormal="86" workbookViewId="0" topLeftCell="A1">
      <selection activeCell="A10" sqref="A10"/>
    </sheetView>
  </sheetViews>
  <sheetFormatPr defaultColWidth="9.140625" defaultRowHeight="12.75"/>
  <cols>
    <col min="1" max="1" width="4.7109375" style="1" customWidth="1"/>
    <col min="2" max="2" width="44.7109375" style="1" customWidth="1"/>
    <col min="3" max="3" width="50.7109375" style="1" customWidth="1"/>
    <col min="4" max="5" width="4.7109375" style="1" customWidth="1"/>
    <col min="6" max="6" width="6.7109375" style="1" customWidth="1"/>
    <col min="7" max="7" width="4.7109375" style="1" customWidth="1"/>
    <col min="8" max="8" width="2.7109375" style="1" customWidth="1"/>
    <col min="9" max="16384" width="9.140625" style="1" customWidth="1"/>
  </cols>
  <sheetData>
    <row r="1" spans="1:8" ht="13.5">
      <c r="A1" s="57" t="s">
        <v>279</v>
      </c>
      <c r="B1" s="50"/>
      <c r="C1" s="50"/>
      <c r="D1" s="50"/>
      <c r="E1" s="50"/>
      <c r="F1" s="50"/>
      <c r="G1" s="50"/>
      <c r="H1" s="51"/>
    </row>
    <row r="2" spans="1:8" ht="9.75" customHeight="1">
      <c r="A2" s="59" t="s">
        <v>468</v>
      </c>
      <c r="B2" s="41"/>
      <c r="C2" s="124" t="s">
        <v>59</v>
      </c>
      <c r="D2" s="59" t="s">
        <v>60</v>
      </c>
      <c r="E2" s="41"/>
      <c r="F2" s="41"/>
      <c r="G2" s="41"/>
      <c r="H2" s="125"/>
    </row>
    <row r="3" spans="1:8" s="101" customFormat="1" ht="15" customHeight="1">
      <c r="A3" s="93">
        <f>'E01'!$D$4</f>
        <v>0</v>
      </c>
      <c r="B3" s="94"/>
      <c r="C3" s="98">
        <f>'E01'!$D$5</f>
        <v>0</v>
      </c>
      <c r="D3" s="99">
        <f>'E01'!$R$5</f>
        <v>0</v>
      </c>
      <c r="E3" s="96"/>
      <c r="F3" s="96"/>
      <c r="G3" s="96"/>
      <c r="H3" s="100"/>
    </row>
    <row r="4" spans="1:8" ht="7.5" customHeight="1">
      <c r="A4" s="54"/>
      <c r="B4" s="12"/>
      <c r="C4" s="63"/>
      <c r="D4" s="63"/>
      <c r="E4" s="42"/>
      <c r="F4" s="42"/>
      <c r="G4" s="42"/>
      <c r="H4" s="64"/>
    </row>
    <row r="5" spans="1:8" ht="12.75" customHeight="1">
      <c r="A5" s="57" t="s">
        <v>429</v>
      </c>
      <c r="B5" s="50"/>
      <c r="C5" s="157"/>
      <c r="D5" s="157"/>
      <c r="E5" s="157"/>
      <c r="F5" s="157"/>
      <c r="G5" s="157"/>
      <c r="H5" s="158"/>
    </row>
    <row r="6" spans="1:8" ht="12" customHeight="1">
      <c r="A6" s="133"/>
      <c r="B6" s="131"/>
      <c r="C6" s="86"/>
      <c r="H6" s="40"/>
    </row>
    <row r="7" spans="1:8" ht="11.25" customHeight="1">
      <c r="A7" s="134" t="s">
        <v>280</v>
      </c>
      <c r="B7" s="131" t="s">
        <v>281</v>
      </c>
      <c r="C7" s="86"/>
      <c r="H7" s="40"/>
    </row>
    <row r="8" spans="1:8" ht="11.25" customHeight="1">
      <c r="A8" s="133"/>
      <c r="B8" s="131" t="s">
        <v>282</v>
      </c>
      <c r="C8" s="86"/>
      <c r="H8" s="40"/>
    </row>
    <row r="9" spans="1:8" ht="11.25" customHeight="1">
      <c r="A9" s="133"/>
      <c r="B9" s="131"/>
      <c r="C9" s="86"/>
      <c r="H9" s="40"/>
    </row>
    <row r="10" spans="1:8" ht="11.25" customHeight="1">
      <c r="A10" s="133"/>
      <c r="B10" s="131"/>
      <c r="C10" s="86"/>
      <c r="H10" s="40"/>
    </row>
    <row r="11" spans="1:8" ht="11.25" customHeight="1">
      <c r="A11" s="133"/>
      <c r="B11" s="86"/>
      <c r="C11" s="86"/>
      <c r="H11" s="40"/>
    </row>
    <row r="12" spans="1:8" ht="11.25" customHeight="1">
      <c r="A12" s="133"/>
      <c r="B12" s="86"/>
      <c r="C12" s="86"/>
      <c r="H12" s="40"/>
    </row>
    <row r="13" spans="1:8" ht="11.25" customHeight="1">
      <c r="A13" s="133"/>
      <c r="B13" s="86"/>
      <c r="C13" s="86"/>
      <c r="H13" s="40"/>
    </row>
    <row r="14" spans="1:8" ht="11.25" customHeight="1">
      <c r="A14" s="134" t="s">
        <v>283</v>
      </c>
      <c r="B14" s="131" t="s">
        <v>453</v>
      </c>
      <c r="C14" s="86"/>
      <c r="H14" s="40"/>
    </row>
    <row r="15" spans="1:8" ht="11.25" customHeight="1">
      <c r="A15" s="133"/>
      <c r="B15" s="131" t="s">
        <v>284</v>
      </c>
      <c r="C15" s="86"/>
      <c r="D15" s="132" t="s">
        <v>264</v>
      </c>
      <c r="E15" s="111"/>
      <c r="F15" s="132" t="s">
        <v>265</v>
      </c>
      <c r="G15" s="111"/>
      <c r="H15" s="40"/>
    </row>
    <row r="16" spans="1:8" ht="11.25" customHeight="1">
      <c r="A16" s="133"/>
      <c r="B16" s="131"/>
      <c r="C16" s="86"/>
      <c r="H16" s="40"/>
    </row>
    <row r="17" spans="1:8" ht="11.25" customHeight="1">
      <c r="A17" s="133"/>
      <c r="B17" s="131"/>
      <c r="C17" s="86"/>
      <c r="H17" s="40"/>
    </row>
    <row r="18" spans="1:8" ht="11.25" customHeight="1">
      <c r="A18" s="133"/>
      <c r="B18" s="86"/>
      <c r="C18" s="86"/>
      <c r="H18" s="40"/>
    </row>
    <row r="19" spans="1:8" ht="11.25" customHeight="1">
      <c r="A19" s="133"/>
      <c r="B19" s="86"/>
      <c r="C19" s="86"/>
      <c r="H19" s="40"/>
    </row>
    <row r="20" spans="1:8" ht="11.25" customHeight="1">
      <c r="A20" s="133"/>
      <c r="B20" s="86"/>
      <c r="C20" s="86"/>
      <c r="H20" s="40"/>
    </row>
    <row r="21" spans="1:8" ht="11.25" customHeight="1">
      <c r="A21" s="134" t="s">
        <v>285</v>
      </c>
      <c r="B21" s="131" t="s">
        <v>286</v>
      </c>
      <c r="C21" s="86"/>
      <c r="H21" s="40"/>
    </row>
    <row r="22" spans="1:8" ht="11.25" customHeight="1">
      <c r="A22" s="133"/>
      <c r="B22" s="131" t="s">
        <v>287</v>
      </c>
      <c r="C22" s="86"/>
      <c r="H22" s="40"/>
    </row>
    <row r="23" spans="1:8" ht="11.25" customHeight="1">
      <c r="A23" s="133"/>
      <c r="B23" s="131"/>
      <c r="C23" s="86"/>
      <c r="H23" s="40"/>
    </row>
    <row r="24" spans="1:8" ht="11.25" customHeight="1">
      <c r="A24" s="133"/>
      <c r="B24" s="131"/>
      <c r="C24" s="86"/>
      <c r="H24" s="40"/>
    </row>
    <row r="25" spans="1:8" ht="11.25" customHeight="1">
      <c r="A25" s="133"/>
      <c r="B25" s="86"/>
      <c r="C25" s="86"/>
      <c r="H25" s="40"/>
    </row>
    <row r="26" spans="1:8" ht="11.25" customHeight="1">
      <c r="A26" s="133"/>
      <c r="B26" s="86"/>
      <c r="C26" s="86"/>
      <c r="H26" s="40"/>
    </row>
    <row r="27" spans="1:8" ht="11.25" customHeight="1">
      <c r="A27" s="133"/>
      <c r="B27" s="86"/>
      <c r="C27" s="86"/>
      <c r="H27" s="40"/>
    </row>
    <row r="28" spans="1:8" ht="11.25" customHeight="1">
      <c r="A28" s="134" t="s">
        <v>288</v>
      </c>
      <c r="B28" s="131" t="s">
        <v>289</v>
      </c>
      <c r="C28" s="86"/>
      <c r="H28" s="40"/>
    </row>
    <row r="29" spans="1:8" ht="11.25" customHeight="1">
      <c r="A29" s="133"/>
      <c r="B29" s="131"/>
      <c r="C29" s="86"/>
      <c r="H29" s="40"/>
    </row>
    <row r="30" spans="1:8" ht="11.25" customHeight="1">
      <c r="A30" s="133"/>
      <c r="B30" s="131"/>
      <c r="C30" s="86"/>
      <c r="H30" s="40"/>
    </row>
    <row r="31" spans="1:8" ht="11.25" customHeight="1">
      <c r="A31" s="133"/>
      <c r="B31" s="86"/>
      <c r="C31" s="86"/>
      <c r="H31" s="40"/>
    </row>
    <row r="32" spans="1:8" ht="11.25" customHeight="1">
      <c r="A32" s="133"/>
      <c r="B32" s="86"/>
      <c r="C32" s="86"/>
      <c r="H32" s="40"/>
    </row>
    <row r="33" spans="1:8" ht="11.25" customHeight="1">
      <c r="A33" s="133"/>
      <c r="B33" s="86"/>
      <c r="C33" s="86"/>
      <c r="H33" s="40"/>
    </row>
    <row r="34" spans="1:8" ht="11.25" customHeight="1">
      <c r="A34" s="133"/>
      <c r="B34" s="131"/>
      <c r="C34" s="86"/>
      <c r="H34" s="40"/>
    </row>
    <row r="35" spans="1:8" ht="11.25" customHeight="1">
      <c r="A35" s="134" t="s">
        <v>290</v>
      </c>
      <c r="B35" s="131" t="s">
        <v>291</v>
      </c>
      <c r="C35" s="86"/>
      <c r="E35" s="113"/>
      <c r="F35" s="144"/>
      <c r="H35" s="40"/>
    </row>
    <row r="36" spans="1:8" ht="11.25" customHeight="1">
      <c r="A36" s="134"/>
      <c r="B36" s="131"/>
      <c r="C36" s="86"/>
      <c r="H36" s="40"/>
    </row>
    <row r="37" spans="1:8" ht="11.25" customHeight="1">
      <c r="A37" s="134" t="s">
        <v>292</v>
      </c>
      <c r="B37" s="131" t="s">
        <v>293</v>
      </c>
      <c r="C37" s="86"/>
      <c r="H37" s="40"/>
    </row>
    <row r="38" spans="1:8" ht="11.25" customHeight="1">
      <c r="A38" s="133"/>
      <c r="B38" s="131" t="s">
        <v>294</v>
      </c>
      <c r="C38" s="86"/>
      <c r="D38" s="132" t="s">
        <v>264</v>
      </c>
      <c r="E38" s="111"/>
      <c r="F38" s="132" t="s">
        <v>265</v>
      </c>
      <c r="G38" s="111"/>
      <c r="H38" s="40"/>
    </row>
    <row r="39" spans="1:8" ht="11.25" customHeight="1">
      <c r="A39" s="133"/>
      <c r="B39" s="131"/>
      <c r="C39" s="86"/>
      <c r="H39" s="40"/>
    </row>
    <row r="40" spans="1:8" ht="11.25" customHeight="1">
      <c r="A40" s="133"/>
      <c r="B40" s="131"/>
      <c r="C40" s="86"/>
      <c r="H40" s="40"/>
    </row>
    <row r="41" spans="1:8" ht="11.25" customHeight="1">
      <c r="A41" s="133"/>
      <c r="B41" s="86"/>
      <c r="C41" s="86"/>
      <c r="H41" s="40"/>
    </row>
    <row r="42" spans="1:8" ht="11.25" customHeight="1">
      <c r="A42" s="133"/>
      <c r="B42" s="86"/>
      <c r="C42" s="86"/>
      <c r="H42" s="40"/>
    </row>
    <row r="43" spans="1:8" ht="11.25" customHeight="1">
      <c r="A43" s="133"/>
      <c r="B43" s="86"/>
      <c r="C43" s="86"/>
      <c r="H43" s="40"/>
    </row>
    <row r="44" spans="1:8" ht="11.25" customHeight="1">
      <c r="A44" s="134" t="s">
        <v>295</v>
      </c>
      <c r="B44" s="131" t="s">
        <v>296</v>
      </c>
      <c r="C44" s="86"/>
      <c r="H44" s="40"/>
    </row>
    <row r="45" spans="1:8" ht="11.25" customHeight="1">
      <c r="A45" s="133"/>
      <c r="B45" s="131" t="s">
        <v>297</v>
      </c>
      <c r="C45" s="86"/>
      <c r="H45" s="40"/>
    </row>
    <row r="46" spans="1:8" ht="11.25" customHeight="1">
      <c r="A46" s="133"/>
      <c r="B46" s="131"/>
      <c r="C46" s="86"/>
      <c r="H46" s="40"/>
    </row>
    <row r="47" spans="1:8" ht="11.25" customHeight="1">
      <c r="A47" s="133"/>
      <c r="B47" s="131"/>
      <c r="C47" s="86"/>
      <c r="H47" s="40"/>
    </row>
    <row r="48" spans="1:8" ht="11.25" customHeight="1">
      <c r="A48" s="133"/>
      <c r="B48" s="86"/>
      <c r="C48" s="86"/>
      <c r="H48" s="40"/>
    </row>
    <row r="49" spans="1:8" ht="11.25" customHeight="1">
      <c r="A49" s="133"/>
      <c r="B49" s="86"/>
      <c r="C49" s="86"/>
      <c r="H49" s="40"/>
    </row>
    <row r="50" spans="1:8" ht="11.25" customHeight="1">
      <c r="A50" s="133"/>
      <c r="B50" s="86"/>
      <c r="C50" s="86"/>
      <c r="H50" s="40"/>
    </row>
    <row r="51" spans="1:8" ht="11.25" customHeight="1">
      <c r="A51" s="134" t="s">
        <v>473</v>
      </c>
      <c r="B51" s="131" t="s">
        <v>298</v>
      </c>
      <c r="C51" s="86"/>
      <c r="H51" s="40"/>
    </row>
    <row r="52" spans="1:8" ht="11.25" customHeight="1">
      <c r="A52" s="133"/>
      <c r="B52" s="131" t="s">
        <v>472</v>
      </c>
      <c r="C52" s="86"/>
      <c r="H52" s="40"/>
    </row>
    <row r="53" spans="1:8" ht="11.25" customHeight="1">
      <c r="A53" s="133"/>
      <c r="B53" s="131"/>
      <c r="C53" s="86"/>
      <c r="H53" s="40"/>
    </row>
    <row r="54" spans="1:8" ht="11.25" customHeight="1">
      <c r="A54" s="133"/>
      <c r="B54" s="131"/>
      <c r="C54" s="86"/>
      <c r="H54" s="40"/>
    </row>
    <row r="55" spans="1:8" ht="11.25" customHeight="1">
      <c r="A55" s="133"/>
      <c r="B55" s="86"/>
      <c r="C55" s="86"/>
      <c r="H55" s="40"/>
    </row>
    <row r="56" spans="1:8" ht="11.25" customHeight="1">
      <c r="A56" s="133"/>
      <c r="B56" s="86"/>
      <c r="C56" s="86"/>
      <c r="H56" s="40"/>
    </row>
    <row r="57" spans="1:8" ht="11.25" customHeight="1">
      <c r="A57" s="133"/>
      <c r="B57" s="86"/>
      <c r="C57" s="86"/>
      <c r="H57" s="40"/>
    </row>
    <row r="58" spans="1:8" ht="11.25" customHeight="1">
      <c r="A58" s="134" t="s">
        <v>474</v>
      </c>
      <c r="B58" s="131" t="s">
        <v>496</v>
      </c>
      <c r="C58" s="86"/>
      <c r="D58" s="132" t="s">
        <v>264</v>
      </c>
      <c r="E58" s="111"/>
      <c r="F58" s="132" t="s">
        <v>265</v>
      </c>
      <c r="G58" s="111"/>
      <c r="H58" s="40"/>
    </row>
    <row r="59" spans="1:8" ht="11.25" customHeight="1">
      <c r="A59" s="133"/>
      <c r="B59" s="131"/>
      <c r="C59" s="86"/>
      <c r="H59" s="40"/>
    </row>
    <row r="60" spans="1:8" ht="11.25" customHeight="1">
      <c r="A60" s="133"/>
      <c r="B60" s="131"/>
      <c r="C60" s="86"/>
      <c r="H60" s="40"/>
    </row>
    <row r="61" spans="1:8" ht="11.25" customHeight="1">
      <c r="A61" s="133"/>
      <c r="B61" s="86"/>
      <c r="C61" s="86"/>
      <c r="H61" s="40"/>
    </row>
    <row r="62" spans="1:8" ht="11.25" customHeight="1">
      <c r="A62" s="133"/>
      <c r="B62" s="86"/>
      <c r="C62" s="86"/>
      <c r="H62" s="40"/>
    </row>
    <row r="63" spans="1:8" ht="11.25" customHeight="1">
      <c r="A63" s="133"/>
      <c r="B63" s="86"/>
      <c r="C63" s="86"/>
      <c r="H63" s="40"/>
    </row>
    <row r="64" spans="1:8" ht="11.25" customHeight="1">
      <c r="A64" s="134" t="s">
        <v>299</v>
      </c>
      <c r="B64" s="131" t="s">
        <v>300</v>
      </c>
      <c r="C64" s="86"/>
      <c r="H64" s="40"/>
    </row>
    <row r="65" spans="1:8" ht="11.25" customHeight="1">
      <c r="A65" s="133"/>
      <c r="B65" s="131" t="s">
        <v>301</v>
      </c>
      <c r="C65" s="86"/>
      <c r="H65" s="40"/>
    </row>
    <row r="66" spans="1:8" ht="11.25" customHeight="1">
      <c r="A66" s="133"/>
      <c r="B66" s="131" t="s">
        <v>302</v>
      </c>
      <c r="C66" s="86"/>
      <c r="D66" s="132" t="s">
        <v>264</v>
      </c>
      <c r="E66" s="111"/>
      <c r="F66" s="132" t="s">
        <v>265</v>
      </c>
      <c r="G66" s="111"/>
      <c r="H66" s="40"/>
    </row>
    <row r="67" spans="1:8" ht="11.25" customHeight="1">
      <c r="A67" s="133"/>
      <c r="B67" s="131"/>
      <c r="C67" s="86"/>
      <c r="H67" s="40"/>
    </row>
    <row r="68" spans="1:8" ht="11.25" customHeight="1">
      <c r="A68" s="133"/>
      <c r="B68" s="131"/>
      <c r="C68" s="86"/>
      <c r="H68" s="40"/>
    </row>
    <row r="69" spans="1:8" ht="11.25" customHeight="1">
      <c r="A69" s="133"/>
      <c r="B69" s="86"/>
      <c r="C69" s="86"/>
      <c r="H69" s="40"/>
    </row>
    <row r="70" spans="1:8" ht="11.25" customHeight="1">
      <c r="A70" s="133"/>
      <c r="B70" s="86"/>
      <c r="C70" s="86"/>
      <c r="H70" s="40"/>
    </row>
    <row r="71" spans="1:8" ht="11.25" customHeight="1">
      <c r="A71" s="133"/>
      <c r="B71" s="86"/>
      <c r="C71" s="86"/>
      <c r="H71" s="40"/>
    </row>
    <row r="72" spans="1:8" ht="7.5" customHeight="1">
      <c r="A72" s="54"/>
      <c r="B72" s="12"/>
      <c r="C72" s="12"/>
      <c r="D72" s="12"/>
      <c r="E72" s="12"/>
      <c r="F72" s="12"/>
      <c r="G72" s="12"/>
      <c r="H72" s="55"/>
    </row>
    <row r="73" spans="1:8" ht="18" customHeight="1">
      <c r="A73" s="2" t="str">
        <f>Rev_Date</f>
        <v>REVISED JULY 1, 2010</v>
      </c>
      <c r="B73" s="2"/>
      <c r="C73" s="10" t="str">
        <f>Exp_Date</f>
        <v>FORM EXPIRES 6-30-12</v>
      </c>
      <c r="H73" s="24" t="s">
        <v>303</v>
      </c>
    </row>
  </sheetData>
  <sheetProtection sheet="1" objects="1" scenarios="1"/>
  <printOptions horizontalCentered="1" verticalCentered="1"/>
  <pageMargins left="0.25" right="0.25" top="0.25" bottom="0.25" header="0.5" footer="0.5"/>
  <pageSetup blackAndWhite="1" fitToHeight="1" fitToWidth="1" orientation="portrait"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PlanCon Part E</dc:title>
  <dc:subject>Design Development</dc:subject>
  <dc:creator>School Facilities</dc:creator>
  <cp:keywords/>
  <dc:description/>
  <cp:lastModifiedBy>P Dengel</cp:lastModifiedBy>
  <cp:lastPrinted>2011-01-11T13:35:59Z</cp:lastPrinted>
  <dcterms:created xsi:type="dcterms:W3CDTF">2010-10-18T00:22:21Z</dcterms:created>
  <dcterms:modified xsi:type="dcterms:W3CDTF">2011-01-14T00:03:04Z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
  </property>
  <property fmtid="{D5CDD505-2E9C-101B-9397-08002B2CF9AE}" pid="4" name="xd_Signatu">
    <vt:lpwstr/>
  </property>
  <property fmtid="{D5CDD505-2E9C-101B-9397-08002B2CF9AE}" pid="5" name="Ord">
    <vt:lpwstr>476700.000000000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SharedWithUse">
    <vt:lpwstr/>
  </property>
  <property fmtid="{D5CDD505-2E9C-101B-9397-08002B2CF9AE}" pid="11" name="Catego">
    <vt:lpwstr/>
  </property>
  <property fmtid="{D5CDD505-2E9C-101B-9397-08002B2CF9AE}" pid="12" name="_SourceU">
    <vt:lpwstr/>
  </property>
  <property fmtid="{D5CDD505-2E9C-101B-9397-08002B2CF9AE}" pid="13" name="_SharedFileInd">
    <vt:lpwstr/>
  </property>
</Properties>
</file>